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Strukturförderung\ELR\Internet\Formulare für 2021\"/>
    </mc:Choice>
  </mc:AlternateContent>
  <bookViews>
    <workbookView xWindow="0" yWindow="0" windowWidth="28800" windowHeight="12300"/>
  </bookViews>
  <sheets>
    <sheet name="Formblatt 6" sheetId="1" r:id="rId1"/>
    <sheet name="Formblatt 6-1" sheetId="2" r:id="rId2"/>
  </sheets>
  <externalReferences>
    <externalReference r:id="rId3"/>
  </externalReferences>
  <definedNames>
    <definedName name="Eigennutzung2">[1]Tabelle2!$A$1:$A$10</definedName>
  </definedNames>
  <calcPr calcId="162913"/>
</workbook>
</file>

<file path=xl/calcChain.xml><?xml version="1.0" encoding="utf-8"?>
<calcChain xmlns="http://schemas.openxmlformats.org/spreadsheetml/2006/main">
  <c r="L10" i="2" l="1"/>
  <c r="H1" i="2" l="1"/>
  <c r="E49" i="1"/>
  <c r="E51" i="1" s="1"/>
  <c r="A52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K18" i="2"/>
  <c r="K19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H12" i="2"/>
  <c r="K12" i="2"/>
  <c r="H13" i="2"/>
  <c r="K13" i="2"/>
  <c r="H14" i="2"/>
  <c r="K14" i="2"/>
  <c r="H15" i="2"/>
  <c r="K15" i="2"/>
  <c r="H16" i="2"/>
  <c r="K16" i="2"/>
  <c r="H17" i="2"/>
  <c r="K17" i="2"/>
  <c r="H18" i="2"/>
  <c r="H19" i="2"/>
  <c r="H20" i="2"/>
  <c r="K20" i="2"/>
  <c r="H21" i="2"/>
  <c r="K21" i="2"/>
  <c r="H22" i="2"/>
  <c r="H23" i="2"/>
  <c r="H24" i="2"/>
  <c r="H25" i="2"/>
  <c r="H26" i="2"/>
  <c r="H27" i="2"/>
  <c r="H28" i="2"/>
  <c r="H29" i="2"/>
  <c r="H30" i="2"/>
  <c r="H31" i="2"/>
  <c r="H32" i="2"/>
  <c r="G51" i="1"/>
  <c r="A53" i="1"/>
  <c r="A41" i="2"/>
  <c r="L31" i="2"/>
  <c r="L32" i="2"/>
  <c r="H33" i="2"/>
  <c r="L33" i="2"/>
  <c r="D1" i="2"/>
  <c r="A50" i="1"/>
  <c r="D3" i="2"/>
  <c r="F3" i="2"/>
  <c r="I37" i="2"/>
  <c r="F37" i="2"/>
  <c r="L36" i="2"/>
  <c r="K36" i="2"/>
  <c r="H36" i="2"/>
  <c r="L35" i="2"/>
  <c r="K35" i="2"/>
  <c r="H35" i="2"/>
  <c r="L34" i="2"/>
  <c r="H34" i="2"/>
  <c r="L11" i="2"/>
  <c r="K11" i="2"/>
  <c r="H11" i="2"/>
  <c r="H10" i="2"/>
  <c r="K10" i="2" s="1"/>
  <c r="H37" i="2" l="1"/>
  <c r="L37" i="2"/>
  <c r="K37" i="2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Eingabefelder mit TAB-Taste anspringen. Schutz kann nicht aufgehoben werden.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 xml:space="preserve">Eingabefelder mit TAB-Taste anspringen!
</t>
        </r>
      </text>
    </comment>
  </commentList>
</comments>
</file>

<file path=xl/sharedStrings.xml><?xml version="1.0" encoding="utf-8"?>
<sst xmlns="http://schemas.openxmlformats.org/spreadsheetml/2006/main" count="103" uniqueCount="93">
  <si>
    <t>Antragsteller</t>
  </si>
  <si>
    <t>Nachname(n), Vorname(n)</t>
  </si>
  <si>
    <t>Geburtsdatum</t>
  </si>
  <si>
    <t>Telefon</t>
  </si>
  <si>
    <t>Straße, Hausnummer</t>
  </si>
  <si>
    <t>PLZ/Wohnort</t>
  </si>
  <si>
    <t>E-Mail</t>
  </si>
  <si>
    <t>An die</t>
  </si>
  <si>
    <t>L-Bank</t>
  </si>
  <si>
    <t>Zuwendungsbescheid vom</t>
  </si>
  <si>
    <t>Bereich Finanzhilfen</t>
  </si>
  <si>
    <t>Bearbeitungsnummer</t>
  </si>
  <si>
    <t>76113 Karlsruhe</t>
  </si>
  <si>
    <t>Zuwendungsbetrag in Euro</t>
  </si>
  <si>
    <t>Vorhaben, Objekt</t>
  </si>
  <si>
    <t>Gemeinde, Dorf</t>
  </si>
  <si>
    <t>A.</t>
  </si>
  <si>
    <t>Sachbericht</t>
  </si>
  <si>
    <t>Das geförderte Projekt</t>
  </si>
  <si>
    <t>Projekt ist noch nicht abgeschlossen</t>
  </si>
  <si>
    <t xml:space="preserve"> - wurde begonnen am: </t>
  </si>
  <si>
    <t>Schlussverwendungsnachweis</t>
  </si>
  <si>
    <t xml:space="preserve"> - wurde abgeschlossen am:</t>
  </si>
  <si>
    <t>Weitere Kosten werden nicht nachgewiesen.</t>
  </si>
  <si>
    <t>Abweichungen wegen (ggf auf extra Blatt):</t>
  </si>
  <si>
    <t>B.</t>
  </si>
  <si>
    <t>Zahlenmäßiger Nachweis in Euro</t>
  </si>
  <si>
    <t>gem. Abrechnung</t>
  </si>
  <si>
    <t>Gesamtkosten</t>
  </si>
  <si>
    <t>davon zuwendungsfähige Ausgaben</t>
  </si>
  <si>
    <t>(ohne Mwst., Skonti und Eigenleistungen)</t>
  </si>
  <si>
    <t xml:space="preserve">Gesamtfinanzierung  </t>
  </si>
  <si>
    <t>Eigenmittel</t>
  </si>
  <si>
    <t>unbare Arbeitsleistungen</t>
  </si>
  <si>
    <t>Darlehen ohne öffentl. Förderung</t>
  </si>
  <si>
    <t>ELR-Zuschuss</t>
  </si>
  <si>
    <t>Kontrollsumme Finanzierung</t>
  </si>
  <si>
    <t>C.</t>
  </si>
  <si>
    <t>Zusätzliche Angaben</t>
  </si>
  <si>
    <t xml:space="preserve">Es wird bestätigt, dass </t>
  </si>
  <si>
    <t>1.</t>
  </si>
  <si>
    <t>2.</t>
  </si>
  <si>
    <t>Formblatt 6-1 mit Rechnungen und Zahlungsnachweisen beigefügt ist,</t>
  </si>
  <si>
    <t>3.</t>
  </si>
  <si>
    <t>die Angaben richtig und vollständig sind und die zuwendungsfähigen Ausgaben keine Mwst. bzw. Skonti beinhalten,</t>
  </si>
  <si>
    <t>4.</t>
  </si>
  <si>
    <t>außer den im Finanzierungsplan genannten Zuwendungen keine weiteren öffentlichen Mittel beantragt oder bewilligt wurden.</t>
  </si>
  <si>
    <t>Um Überweisung des Zuschusses auf das nachfolgende Konto wird gebeten:</t>
  </si>
  <si>
    <t>Bank</t>
  </si>
  <si>
    <t>Datum</t>
  </si>
  <si>
    <t>Projekt:</t>
  </si>
  <si>
    <t>lfd.
Nr.</t>
  </si>
  <si>
    <t>Datum der
Rechnung</t>
  </si>
  <si>
    <t>Datum der
Bezahlung der
Rechnung</t>
  </si>
  <si>
    <t>Aussteller der Rechnung</t>
  </si>
  <si>
    <t>Kurzangabe zum Gegenstand der
Rechnung</t>
  </si>
  <si>
    <t>Rechnungs-
betrag
(Brutto)</t>
  </si>
  <si>
    <t>in Rechnung
ausgewiesener
bzw. bezahlter
MwSt-Betrag</t>
  </si>
  <si>
    <r>
      <t xml:space="preserve">in Rechnung
enthaltene,
aber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zu-
wendungsfähige Ausgaben (Netto)</t>
    </r>
  </si>
  <si>
    <t>Zuwendungs- fähige
Ausgaben</t>
  </si>
  <si>
    <t>[EURO]</t>
  </si>
  <si>
    <t xml:space="preserve">Summe: </t>
  </si>
  <si>
    <t>5.</t>
  </si>
  <si>
    <t>Darlehen mit Bundesförderung</t>
  </si>
  <si>
    <t xml:space="preserve">MWSt-Satz </t>
  </si>
  <si>
    <t xml:space="preserve">Skonti, Rabatte </t>
  </si>
  <si>
    <t>Skonti, Rabatte Netto</t>
  </si>
  <si>
    <t>[%]</t>
  </si>
  <si>
    <t>Name(n) / Unterschrift(en)</t>
  </si>
  <si>
    <t>IBAN</t>
  </si>
  <si>
    <t>DE</t>
  </si>
  <si>
    <t>Vorgangsnummer L-Bank</t>
  </si>
  <si>
    <t>Kontoinhaber</t>
  </si>
  <si>
    <t>die Bestimmungen des Zuwendungsbescheides beachtet wurden und die Ausgaben notwendig waren, wirtschaftlich und sparsam verfahren worden ist und die Angaben mit den Büchern und Belegen übereinstimmen.</t>
  </si>
  <si>
    <t>Die Belege und Verträge zum Vorhaben müssen über die Zweckbindungsfrist aufbewahrt werden.</t>
  </si>
  <si>
    <t>Gemeinde</t>
  </si>
  <si>
    <t xml:space="preserve">Dem Schlussverwendungsnachweis ist die Bilddokumentation (Bilder innen und außen) über die Durchführung der Maßnahme beigefügt. </t>
  </si>
  <si>
    <t>Name, Unterschrift(ten)</t>
  </si>
  <si>
    <r>
      <t xml:space="preserve">Originalrechnungsbelege und Kontoauszüge als Zahlungsnachweis sowie </t>
    </r>
    <r>
      <rPr>
        <b/>
        <u/>
        <sz val="10"/>
        <rFont val="Arial"/>
        <family val="2"/>
      </rPr>
      <t>beim Schlussverwendungsnachweis</t>
    </r>
    <r>
      <rPr>
        <b/>
        <sz val="10"/>
        <rFont val="Arial"/>
        <family val="2"/>
      </rPr>
      <t xml:space="preserve"> auch aussagekräftige Fotos (innen/außen) sind beizufügen.</t>
    </r>
  </si>
  <si>
    <t xml:space="preserve">Auszahlungsantrag/Verwendungsnachweis vom:  </t>
  </si>
  <si>
    <t>D.</t>
  </si>
  <si>
    <t>Anlage</t>
  </si>
  <si>
    <t>gem. Antrag / Bescheid</t>
  </si>
  <si>
    <t>Die Maßnahme wurde entsprechend den im o.a. Zuwendungsbescheid getroffenen Bestimmungen durchgeführt.</t>
  </si>
  <si>
    <t>Zwischenverwendungsnachweis</t>
  </si>
  <si>
    <t>Belegliste zum Auszahlungsantrag und Zwischen-/Schlussverwendungsnachweis (Formblatt 6-1)</t>
  </si>
  <si>
    <t>Anzahl der</t>
  </si>
  <si>
    <t>Geförderte WE insgesamt:</t>
  </si>
  <si>
    <t>davon durch Umnutzung geschaffene WE:</t>
  </si>
  <si>
    <t>davon modernisierte WE:</t>
  </si>
  <si>
    <t>vermieteten WE:</t>
  </si>
  <si>
    <t xml:space="preserve">Angaben zu den geförderten Wohneinheiten (WE) </t>
  </si>
  <si>
    <t>eigengenutzten WE: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</si>
</sst>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\ _€_-;\-* #,##0\ _€_-;_-* &quot;-&quot;??\ _€_-;_-@_-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</cellStyleXfs>
  <cellXfs count="172">
    <xf numFmtId="0" fontId="0" fillId="0" borderId="0" xfId="0"/>
    <xf numFmtId="4" fontId="6" fillId="0" borderId="1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4" fontId="6" fillId="0" borderId="5" xfId="0" applyNumberFormat="1" applyFont="1" applyFill="1" applyBorder="1" applyAlignment="1" applyProtection="1">
      <alignment vertical="top" wrapText="1"/>
      <protection locked="0"/>
    </xf>
    <xf numFmtId="4" fontId="6" fillId="0" borderId="5" xfId="0" applyNumberFormat="1" applyFont="1" applyFill="1" applyBorder="1" applyAlignment="1" applyProtection="1">
      <alignment vertical="top" wrapText="1"/>
    </xf>
    <xf numFmtId="4" fontId="6" fillId="0" borderId="6" xfId="0" applyNumberFormat="1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vertical="top" wrapText="1"/>
      <protection locked="0"/>
    </xf>
    <xf numFmtId="14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vertical="top" wrapText="1"/>
    </xf>
    <xf numFmtId="4" fontId="6" fillId="0" borderId="9" xfId="0" applyNumberFormat="1" applyFont="1" applyFill="1" applyBorder="1" applyAlignment="1" applyProtection="1">
      <alignment vertical="top" wrapText="1"/>
    </xf>
    <xf numFmtId="0" fontId="6" fillId="0" borderId="10" xfId="0" applyFont="1" applyFill="1" applyBorder="1" applyAlignment="1" applyProtection="1">
      <alignment vertical="top" wrapText="1"/>
      <protection locked="0"/>
    </xf>
    <xf numFmtId="14" fontId="6" fillId="0" borderId="11" xfId="0" applyNumberFormat="1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4" fontId="6" fillId="0" borderId="11" xfId="0" applyNumberFormat="1" applyFont="1" applyFill="1" applyBorder="1" applyAlignment="1" applyProtection="1">
      <alignment vertical="top" wrapText="1"/>
      <protection locked="0"/>
    </xf>
    <xf numFmtId="4" fontId="6" fillId="0" borderId="11" xfId="0" applyNumberFormat="1" applyFont="1" applyFill="1" applyBorder="1" applyAlignment="1" applyProtection="1">
      <alignment vertical="top" wrapText="1"/>
    </xf>
    <xf numFmtId="4" fontId="6" fillId="0" borderId="12" xfId="0" applyNumberFormat="1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0" fontId="2" fillId="0" borderId="13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 vertical="center"/>
    </xf>
    <xf numFmtId="14" fontId="6" fillId="0" borderId="1" xfId="2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164" fontId="9" fillId="0" borderId="0" xfId="0" applyNumberFormat="1" applyFont="1" applyFill="1" applyBorder="1" applyProtection="1"/>
    <xf numFmtId="0" fontId="2" fillId="0" borderId="0" xfId="0" applyFont="1" applyFill="1" applyProtection="1"/>
    <xf numFmtId="49" fontId="6" fillId="0" borderId="0" xfId="0" applyNumberFormat="1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vertical="top"/>
    </xf>
    <xf numFmtId="49" fontId="0" fillId="0" borderId="0" xfId="0" applyNumberFormat="1" applyFill="1" applyBorder="1" applyAlignment="1" applyProtection="1">
      <alignment vertical="top"/>
    </xf>
    <xf numFmtId="49" fontId="0" fillId="0" borderId="0" xfId="0" applyNumberFormat="1" applyFill="1" applyAlignment="1" applyProtection="1">
      <alignment vertical="top"/>
    </xf>
    <xf numFmtId="49" fontId="3" fillId="0" borderId="14" xfId="0" applyNumberFormat="1" applyFont="1" applyFill="1" applyBorder="1" applyAlignment="1" applyProtection="1">
      <alignment vertical="top"/>
    </xf>
    <xf numFmtId="49" fontId="3" fillId="0" borderId="13" xfId="0" applyNumberFormat="1" applyFont="1" applyFill="1" applyBorder="1" applyAlignment="1" applyProtection="1">
      <alignment vertical="top"/>
    </xf>
    <xf numFmtId="49" fontId="3" fillId="0" borderId="15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Alignment="1" applyProtection="1">
      <alignment vertical="top"/>
    </xf>
    <xf numFmtId="49" fontId="5" fillId="0" borderId="0" xfId="0" applyNumberFormat="1" applyFont="1" applyFill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49" fontId="6" fillId="0" borderId="0" xfId="0" applyNumberFormat="1" applyFont="1" applyFill="1" applyAlignment="1" applyProtection="1">
      <alignment vertical="top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vertical="top"/>
    </xf>
    <xf numFmtId="14" fontId="6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49" fontId="6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164" fontId="6" fillId="0" borderId="1" xfId="0" applyNumberFormat="1" applyFont="1" applyFill="1" applyBorder="1" applyAlignment="1" applyProtection="1">
      <alignment horizontal="right" vertical="top"/>
      <protection locked="0"/>
    </xf>
    <xf numFmtId="49" fontId="6" fillId="0" borderId="16" xfId="0" applyNumberFormat="1" applyFont="1" applyFill="1" applyBorder="1" applyAlignment="1" applyProtection="1">
      <alignment horizontal="left" vertical="top"/>
    </xf>
    <xf numFmtId="49" fontId="6" fillId="0" borderId="17" xfId="0" applyNumberFormat="1" applyFont="1" applyFill="1" applyBorder="1" applyAlignment="1" applyProtection="1">
      <alignment horizontal="left" vertical="top"/>
    </xf>
    <xf numFmtId="49" fontId="4" fillId="0" borderId="0" xfId="0" applyNumberFormat="1" applyFont="1" applyFill="1" applyAlignment="1" applyProtection="1">
      <alignment vertical="top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49" fontId="2" fillId="0" borderId="0" xfId="0" applyNumberFormat="1" applyFont="1" applyFill="1" applyAlignment="1" applyProtection="1">
      <alignment vertical="top"/>
    </xf>
    <xf numFmtId="49" fontId="7" fillId="0" borderId="13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Alignment="1" applyProtection="1">
      <alignment vertical="top"/>
    </xf>
    <xf numFmtId="164" fontId="6" fillId="0" borderId="1" xfId="0" applyNumberFormat="1" applyFont="1" applyFill="1" applyBorder="1" applyAlignment="1" applyProtection="1">
      <alignment vertical="top"/>
      <protection locked="0"/>
    </xf>
    <xf numFmtId="164" fontId="6" fillId="0" borderId="18" xfId="0" applyNumberFormat="1" applyFont="1" applyFill="1" applyBorder="1" applyAlignment="1" applyProtection="1">
      <alignment horizontal="right" vertical="top"/>
      <protection locked="0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49" fontId="11" fillId="0" borderId="16" xfId="0" applyNumberFormat="1" applyFont="1" applyFill="1" applyBorder="1" applyAlignment="1" applyProtection="1">
      <alignment vertical="top"/>
      <protection locked="0"/>
    </xf>
    <xf numFmtId="49" fontId="10" fillId="0" borderId="16" xfId="0" applyNumberFormat="1" applyFont="1" applyFill="1" applyBorder="1" applyAlignment="1" applyProtection="1">
      <alignment vertical="top"/>
    </xf>
    <xf numFmtId="49" fontId="10" fillId="0" borderId="19" xfId="0" applyNumberFormat="1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vertical="top"/>
    </xf>
    <xf numFmtId="49" fontId="6" fillId="0" borderId="20" xfId="0" applyNumberFormat="1" applyFont="1" applyFill="1" applyBorder="1" applyAlignment="1" applyProtection="1">
      <alignment horizontal="right" vertical="top"/>
    </xf>
    <xf numFmtId="49" fontId="6" fillId="0" borderId="20" xfId="0" applyNumberFormat="1" applyFont="1" applyFill="1" applyBorder="1" applyAlignment="1" applyProtection="1">
      <alignment vertical="top"/>
    </xf>
    <xf numFmtId="164" fontId="6" fillId="0" borderId="18" xfId="0" applyNumberFormat="1" applyFont="1" applyFill="1" applyBorder="1" applyAlignment="1" applyProtection="1">
      <alignment horizontal="right" vertical="top"/>
    </xf>
    <xf numFmtId="0" fontId="17" fillId="0" borderId="0" xfId="0" applyNumberFormat="1" applyFont="1" applyFill="1" applyAlignment="1" applyProtection="1">
      <alignment vertical="top"/>
    </xf>
    <xf numFmtId="164" fontId="6" fillId="0" borderId="1" xfId="0" applyNumberFormat="1" applyFont="1" applyFill="1" applyBorder="1" applyAlignment="1" applyProtection="1">
      <alignment horizontal="right" vertical="top"/>
    </xf>
    <xf numFmtId="164" fontId="6" fillId="0" borderId="1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Alignment="1" applyProtection="1">
      <alignment vertical="top"/>
    </xf>
    <xf numFmtId="164" fontId="6" fillId="0" borderId="0" xfId="0" applyNumberFormat="1" applyFont="1" applyFill="1" applyBorder="1" applyAlignment="1" applyProtection="1">
      <alignment horizontal="right" vertical="top"/>
    </xf>
    <xf numFmtId="164" fontId="6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49" fontId="15" fillId="0" borderId="0" xfId="0" applyNumberFormat="1" applyFont="1" applyFill="1" applyAlignment="1" applyProtection="1">
      <alignment vertical="center"/>
    </xf>
    <xf numFmtId="49" fontId="15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" fontId="15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top"/>
    </xf>
    <xf numFmtId="49" fontId="3" fillId="0" borderId="21" xfId="0" applyNumberFormat="1" applyFont="1" applyFill="1" applyBorder="1" applyAlignment="1" applyProtection="1">
      <alignment vertical="top"/>
    </xf>
    <xf numFmtId="49" fontId="0" fillId="0" borderId="16" xfId="0" applyNumberFormat="1" applyFill="1" applyBorder="1" applyAlignment="1" applyProtection="1">
      <alignment horizontal="left"/>
    </xf>
    <xf numFmtId="49" fontId="0" fillId="0" borderId="16" xfId="0" applyNumberFormat="1" applyFill="1" applyBorder="1" applyAlignment="1" applyProtection="1">
      <alignment vertical="top"/>
    </xf>
    <xf numFmtId="1" fontId="6" fillId="0" borderId="1" xfId="0" applyNumberFormat="1" applyFont="1" applyFill="1" applyBorder="1" applyAlignment="1" applyProtection="1">
      <alignment vertical="top"/>
    </xf>
    <xf numFmtId="4" fontId="6" fillId="0" borderId="0" xfId="0" applyNumberFormat="1" applyFont="1" applyFill="1" applyAlignment="1" applyProtection="1">
      <alignment horizontal="left"/>
    </xf>
    <xf numFmtId="14" fontId="6" fillId="0" borderId="0" xfId="0" applyNumberFormat="1" applyFont="1" applyFill="1" applyBorder="1" applyProtection="1"/>
    <xf numFmtId="14" fontId="6" fillId="0" borderId="0" xfId="0" applyNumberFormat="1" applyFont="1" applyFill="1" applyBorder="1" applyAlignment="1" applyProtection="1">
      <alignment horizontal="right"/>
    </xf>
    <xf numFmtId="14" fontId="6" fillId="0" borderId="1" xfId="0" applyNumberFormat="1" applyFont="1" applyFill="1" applyBorder="1" applyProtection="1"/>
    <xf numFmtId="49" fontId="2" fillId="0" borderId="0" xfId="0" applyNumberFormat="1" applyFont="1" applyFill="1" applyBorder="1"/>
    <xf numFmtId="49" fontId="7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Protection="1"/>
    <xf numFmtId="0" fontId="7" fillId="0" borderId="0" xfId="0" applyNumberFormat="1" applyFont="1" applyFill="1" applyBorder="1" applyProtection="1"/>
    <xf numFmtId="4" fontId="7" fillId="0" borderId="0" xfId="0" applyNumberFormat="1" applyFont="1" applyFill="1" applyBorder="1" applyAlignment="1" applyProtection="1">
      <alignment horizontal="right"/>
    </xf>
    <xf numFmtId="14" fontId="7" fillId="0" borderId="0" xfId="0" applyNumberFormat="1" applyFont="1" applyFill="1" applyBorder="1" applyProtection="1"/>
    <xf numFmtId="0" fontId="3" fillId="0" borderId="0" xfId="0" applyFont="1" applyFill="1" applyProtection="1"/>
    <xf numFmtId="4" fontId="3" fillId="0" borderId="0" xfId="0" applyNumberFormat="1" applyFont="1" applyFill="1" applyBorder="1" applyProtection="1"/>
    <xf numFmtId="0" fontId="6" fillId="0" borderId="0" xfId="0" applyFont="1" applyFill="1" applyProtection="1"/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Protection="1"/>
    <xf numFmtId="0" fontId="6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49" fontId="6" fillId="0" borderId="0" xfId="0" applyNumberFormat="1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vertical="top" wrapText="1"/>
    </xf>
    <xf numFmtId="0" fontId="6" fillId="0" borderId="13" xfId="0" applyFont="1" applyFill="1" applyBorder="1" applyProtection="1"/>
    <xf numFmtId="0" fontId="6" fillId="0" borderId="13" xfId="0" applyFont="1" applyFill="1" applyBorder="1" applyAlignment="1" applyProtection="1"/>
    <xf numFmtId="4" fontId="2" fillId="0" borderId="0" xfId="0" applyNumberFormat="1" applyFont="1" applyFill="1" applyProtection="1"/>
    <xf numFmtId="0" fontId="2" fillId="0" borderId="0" xfId="0" applyFont="1" applyFill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horizontal="center" vertical="top" wrapText="1"/>
      <protection locked="0"/>
    </xf>
    <xf numFmtId="3" fontId="6" fillId="0" borderId="11" xfId="0" applyNumberFormat="1" applyFont="1" applyFill="1" applyBorder="1" applyAlignment="1" applyProtection="1">
      <alignment horizontal="center" vertical="top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Alignment="1" applyProtection="1">
      <alignment vertical="center" wrapText="1"/>
      <protection locked="0"/>
    </xf>
    <xf numFmtId="165" fontId="6" fillId="0" borderId="11" xfId="0" applyNumberFormat="1" applyFont="1" applyFill="1" applyBorder="1" applyAlignment="1" applyProtection="1">
      <alignment vertical="center" wrapText="1"/>
      <protection locked="0"/>
    </xf>
    <xf numFmtId="165" fontId="6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49" fontId="1" fillId="0" borderId="21" xfId="0" applyNumberFormat="1" applyFont="1" applyFill="1" applyBorder="1" applyAlignment="1" applyProtection="1">
      <alignment horizontal="left" vertical="top"/>
      <protection locked="0"/>
    </xf>
    <xf numFmtId="14" fontId="1" fillId="0" borderId="24" xfId="0" applyNumberFormat="1" applyFont="1" applyFill="1" applyBorder="1" applyAlignment="1" applyProtection="1">
      <alignment horizontal="left"/>
      <protection locked="0"/>
    </xf>
    <xf numFmtId="14" fontId="6" fillId="0" borderId="24" xfId="0" applyNumberFormat="1" applyFont="1" applyFill="1" applyBorder="1" applyAlignment="1" applyProtection="1">
      <alignment horizontal="left"/>
      <protection locked="0"/>
    </xf>
    <xf numFmtId="49" fontId="1" fillId="0" borderId="21" xfId="0" applyNumberFormat="1" applyFont="1" applyFill="1" applyBorder="1" applyAlignment="1" applyProtection="1">
      <alignment horizontal="left" vertical="top"/>
      <protection locked="0"/>
    </xf>
    <xf numFmtId="49" fontId="6" fillId="0" borderId="17" xfId="0" applyNumberFormat="1" applyFont="1" applyFill="1" applyBorder="1" applyAlignment="1" applyProtection="1">
      <alignment horizontal="left" vertical="top"/>
      <protection locked="0"/>
    </xf>
    <xf numFmtId="49" fontId="6" fillId="0" borderId="16" xfId="0" applyNumberFormat="1" applyFont="1" applyFill="1" applyBorder="1" applyAlignment="1" applyProtection="1">
      <alignment horizontal="left" vertical="top"/>
      <protection locked="0"/>
    </xf>
    <xf numFmtId="14" fontId="6" fillId="0" borderId="21" xfId="0" applyNumberFormat="1" applyFont="1" applyFill="1" applyBorder="1" applyAlignment="1" applyProtection="1">
      <alignment horizontal="left" vertical="top"/>
      <protection locked="0"/>
    </xf>
    <xf numFmtId="14" fontId="6" fillId="0" borderId="17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49" fontId="5" fillId="0" borderId="17" xfId="0" applyNumberFormat="1" applyFont="1" applyFill="1" applyBorder="1" applyAlignment="1" applyProtection="1">
      <alignment horizontal="left" vertical="top"/>
      <protection locked="0"/>
    </xf>
    <xf numFmtId="49" fontId="1" fillId="0" borderId="16" xfId="0" applyNumberFormat="1" applyFont="1" applyFill="1" applyBorder="1" applyAlignment="1" applyProtection="1">
      <alignment horizontal="left" vertical="top"/>
      <protection locked="0"/>
    </xf>
    <xf numFmtId="49" fontId="3" fillId="0" borderId="14" xfId="0" applyNumberFormat="1" applyFont="1" applyFill="1" applyBorder="1" applyAlignment="1" applyProtection="1">
      <alignment horizontal="left" vertical="top"/>
    </xf>
    <xf numFmtId="49" fontId="3" fillId="0" borderId="13" xfId="0" applyNumberFormat="1" applyFont="1" applyFill="1" applyBorder="1" applyAlignment="1" applyProtection="1">
      <alignment horizontal="left" vertical="top"/>
    </xf>
    <xf numFmtId="49" fontId="3" fillId="0" borderId="15" xfId="0" applyNumberFormat="1" applyFont="1" applyFill="1" applyBorder="1" applyAlignment="1" applyProtection="1">
      <alignment horizontal="left" vertical="top"/>
    </xf>
    <xf numFmtId="49" fontId="6" fillId="0" borderId="23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locked="0"/>
    </xf>
    <xf numFmtId="49" fontId="6" fillId="0" borderId="21" xfId="0" applyNumberFormat="1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/>
    </xf>
    <xf numFmtId="0" fontId="6" fillId="0" borderId="25" xfId="0" applyNumberFormat="1" applyFont="1" applyFill="1" applyBorder="1" applyAlignment="1" applyProtection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6" fillId="0" borderId="0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left" vertical="center"/>
      <protection locked="0"/>
    </xf>
  </cellXfs>
  <cellStyles count="4">
    <cellStyle name="Hyperlink 2" xfId="1"/>
    <cellStyle name="Standard" xfId="0" builtinId="0"/>
    <cellStyle name="Standard 2" xfId="2"/>
    <cellStyle name="Standard 3" xfId="3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ehme\AppData\Local\Microsoft\Windows\Temporary%20Internet%20Files\Content.Outlook\3MVKO2MJ\2018-05-14%20elr-3-antr-privat-vere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formular"/>
      <sheetName val="Tabelle2"/>
      <sheetName val="Tabelle1"/>
    </sheetNames>
    <sheetDataSet>
      <sheetData sheetId="0" refreshError="1"/>
      <sheetData sheetId="1">
        <row r="1">
          <cell r="A1" t="str">
            <v>Eigennutzung</v>
          </cell>
        </row>
        <row r="2">
          <cell r="A2" t="str">
            <v>Mutter</v>
          </cell>
        </row>
        <row r="3">
          <cell r="A3" t="str">
            <v>Vater</v>
          </cell>
        </row>
        <row r="4">
          <cell r="A4" t="str">
            <v>Kind</v>
          </cell>
        </row>
        <row r="5">
          <cell r="A5" t="str">
            <v>Großmutter</v>
          </cell>
        </row>
        <row r="6">
          <cell r="A6" t="str">
            <v>Großvater</v>
          </cell>
        </row>
        <row r="7">
          <cell r="A7" t="str">
            <v>Schwester</v>
          </cell>
        </row>
        <row r="8">
          <cell r="A8" t="str">
            <v>Bruder</v>
          </cell>
        </row>
        <row r="9">
          <cell r="A9" t="str">
            <v>Enkelkind</v>
          </cell>
        </row>
        <row r="10">
          <cell r="A10" t="str">
            <v>Fremdvermietung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U90"/>
  <sheetViews>
    <sheetView showGridLines="0" tabSelected="1" showRuler="0" view="pageLayout" zoomScaleNormal="150" workbookViewId="0">
      <selection activeCell="A3" sqref="A3:C3"/>
    </sheetView>
  </sheetViews>
  <sheetFormatPr baseColWidth="10" defaultColWidth="0" defaultRowHeight="12.75" zeroHeight="1"/>
  <cols>
    <col min="1" max="1" width="2.7109375" style="35" customWidth="1"/>
    <col min="2" max="2" width="12.7109375" style="35" customWidth="1"/>
    <col min="3" max="3" width="17.28515625" style="35" customWidth="1"/>
    <col min="4" max="4" width="10.7109375" style="35" customWidth="1"/>
    <col min="5" max="5" width="20.5703125" style="35" customWidth="1"/>
    <col min="6" max="6" width="15.28515625" style="35" customWidth="1"/>
    <col min="7" max="7" width="20.85546875" style="34" customWidth="1"/>
    <col min="8" max="8" width="2.140625" style="35" customWidth="1"/>
    <col min="9" max="255" width="0" style="35" hidden="1" customWidth="1"/>
    <col min="256" max="16384" width="3.28515625" style="35" hidden="1"/>
  </cols>
  <sheetData>
    <row r="1" spans="1:7">
      <c r="A1" s="32" t="s">
        <v>0</v>
      </c>
      <c r="B1" s="33"/>
      <c r="C1" s="34"/>
      <c r="D1" s="34"/>
      <c r="E1" s="34"/>
      <c r="F1" s="34"/>
    </row>
    <row r="2" spans="1:7" s="39" customFormat="1" ht="11.25">
      <c r="A2" s="36" t="s">
        <v>1</v>
      </c>
      <c r="B2" s="37"/>
      <c r="C2" s="38"/>
      <c r="D2" s="37" t="s">
        <v>2</v>
      </c>
      <c r="E2" s="38"/>
      <c r="F2" s="37" t="s">
        <v>3</v>
      </c>
      <c r="G2" s="38"/>
    </row>
    <row r="3" spans="1:7" s="40" customFormat="1">
      <c r="A3" s="145"/>
      <c r="B3" s="147"/>
      <c r="C3" s="146"/>
      <c r="D3" s="148"/>
      <c r="E3" s="149"/>
      <c r="F3" s="145"/>
      <c r="G3" s="146"/>
    </row>
    <row r="4" spans="1:7" s="39" customFormat="1" ht="11.25">
      <c r="A4" s="36" t="s">
        <v>4</v>
      </c>
      <c r="B4" s="37"/>
      <c r="C4" s="38"/>
      <c r="D4" s="41" t="s">
        <v>5</v>
      </c>
      <c r="E4" s="41"/>
      <c r="F4" s="36" t="s">
        <v>6</v>
      </c>
      <c r="G4" s="38"/>
    </row>
    <row r="5" spans="1:7" s="40" customFormat="1">
      <c r="A5" s="145"/>
      <c r="B5" s="147"/>
      <c r="C5" s="146"/>
      <c r="D5" s="145"/>
      <c r="E5" s="146"/>
      <c r="F5" s="145"/>
      <c r="G5" s="146"/>
    </row>
    <row r="6" spans="1:7" s="40" customFormat="1" ht="8.25" customHeight="1">
      <c r="A6" s="32"/>
      <c r="B6" s="42"/>
      <c r="C6" s="42"/>
      <c r="D6" s="32"/>
      <c r="E6" s="42"/>
      <c r="F6" s="42"/>
      <c r="G6" s="42"/>
    </row>
    <row r="7" spans="1:7" s="40" customFormat="1">
      <c r="A7" s="43" t="s">
        <v>7</v>
      </c>
      <c r="E7" s="32" t="s">
        <v>71</v>
      </c>
      <c r="F7" s="42"/>
      <c r="G7" s="139"/>
    </row>
    <row r="8" spans="1:7" s="39" customFormat="1" ht="3" customHeight="1">
      <c r="A8" s="32"/>
      <c r="B8" s="42"/>
      <c r="C8" s="35"/>
      <c r="D8" s="45"/>
      <c r="E8" s="34"/>
      <c r="F8" s="45"/>
      <c r="G8" s="41"/>
    </row>
    <row r="9" spans="1:7" s="40" customFormat="1">
      <c r="A9" s="43" t="s">
        <v>8</v>
      </c>
      <c r="E9" s="42" t="s">
        <v>9</v>
      </c>
      <c r="G9" s="46"/>
    </row>
    <row r="10" spans="1:7" s="39" customFormat="1" ht="3" customHeight="1">
      <c r="D10" s="47"/>
      <c r="E10" s="34"/>
      <c r="G10" s="32"/>
    </row>
    <row r="11" spans="1:7" s="40" customFormat="1">
      <c r="A11" s="32" t="s">
        <v>10</v>
      </c>
      <c r="C11" s="48"/>
      <c r="D11" s="49"/>
      <c r="E11" s="42" t="s">
        <v>11</v>
      </c>
      <c r="F11" s="32"/>
      <c r="G11" s="44"/>
    </row>
    <row r="12" spans="1:7" s="39" customFormat="1" ht="3" customHeight="1">
      <c r="A12" s="35"/>
      <c r="B12" s="35"/>
      <c r="C12" s="35"/>
      <c r="D12" s="41"/>
      <c r="E12" s="41"/>
      <c r="F12" s="50"/>
      <c r="G12" s="41"/>
    </row>
    <row r="13" spans="1:7" s="40" customFormat="1">
      <c r="A13" s="32" t="s">
        <v>12</v>
      </c>
      <c r="B13" s="42"/>
      <c r="D13" s="42"/>
      <c r="E13" s="40" t="s">
        <v>13</v>
      </c>
      <c r="F13" s="32"/>
      <c r="G13" s="138"/>
    </row>
    <row r="14" spans="1:7" s="39" customFormat="1" ht="8.4499999999999993" customHeight="1">
      <c r="A14" s="41"/>
      <c r="B14" s="41"/>
      <c r="C14" s="41"/>
      <c r="D14" s="34"/>
      <c r="E14" s="34"/>
      <c r="F14" s="35"/>
      <c r="G14" s="41"/>
    </row>
    <row r="15" spans="1:7" s="40" customFormat="1">
      <c r="A15" s="43" t="s">
        <v>14</v>
      </c>
      <c r="B15" s="43"/>
      <c r="C15" s="43"/>
      <c r="E15" s="42"/>
      <c r="F15" s="42"/>
      <c r="G15" s="42"/>
    </row>
    <row r="16" spans="1:7" ht="3" customHeight="1"/>
    <row r="17" spans="1:7" s="39" customFormat="1" ht="11.25">
      <c r="A17" s="36" t="s">
        <v>15</v>
      </c>
      <c r="B17" s="37"/>
      <c r="C17" s="37"/>
      <c r="D17" s="38"/>
      <c r="E17" s="36" t="s">
        <v>4</v>
      </c>
      <c r="F17" s="37"/>
      <c r="G17" s="38"/>
    </row>
    <row r="18" spans="1:7" s="40" customFormat="1">
      <c r="A18" s="142"/>
      <c r="B18" s="52"/>
      <c r="C18" s="52"/>
      <c r="D18" s="53"/>
      <c r="E18" s="142"/>
      <c r="F18" s="52"/>
      <c r="G18" s="53"/>
    </row>
    <row r="19" spans="1:7" s="40" customFormat="1" ht="6" customHeight="1">
      <c r="A19" s="32"/>
      <c r="B19" s="42"/>
      <c r="C19" s="42"/>
      <c r="D19" s="32"/>
      <c r="E19" s="42"/>
      <c r="F19" s="42"/>
      <c r="G19" s="42"/>
    </row>
    <row r="20" spans="1:7">
      <c r="A20" s="43" t="s">
        <v>16</v>
      </c>
      <c r="B20" s="43" t="s">
        <v>17</v>
      </c>
      <c r="C20" s="54"/>
    </row>
    <row r="21" spans="1:7" s="40" customFormat="1" ht="3" customHeight="1">
      <c r="G21" s="42"/>
    </row>
    <row r="22" spans="1:7" s="40" customFormat="1">
      <c r="A22" s="140"/>
      <c r="B22" s="56" t="s">
        <v>84</v>
      </c>
      <c r="C22" s="57"/>
      <c r="E22" s="57" t="s">
        <v>18</v>
      </c>
      <c r="G22" s="42"/>
    </row>
    <row r="23" spans="1:7" s="40" customFormat="1" ht="3" customHeight="1">
      <c r="F23" s="42"/>
      <c r="G23" s="42"/>
    </row>
    <row r="24" spans="1:7" s="40" customFormat="1">
      <c r="A24" s="140"/>
      <c r="B24" s="40" t="s">
        <v>19</v>
      </c>
      <c r="E24" s="40" t="s">
        <v>20</v>
      </c>
      <c r="F24" s="42"/>
      <c r="G24" s="27"/>
    </row>
    <row r="25" spans="1:7" s="40" customFormat="1" ht="3" customHeight="1">
      <c r="F25" s="42"/>
      <c r="G25" s="42"/>
    </row>
    <row r="26" spans="1:7" s="40" customFormat="1">
      <c r="A26" s="55"/>
      <c r="B26" s="40" t="s">
        <v>21</v>
      </c>
      <c r="D26" s="58"/>
      <c r="E26" s="40" t="s">
        <v>22</v>
      </c>
      <c r="G26" s="27"/>
    </row>
    <row r="27" spans="1:7" s="40" customFormat="1">
      <c r="E27" s="59" t="s">
        <v>23</v>
      </c>
      <c r="G27" s="42"/>
    </row>
    <row r="28" spans="1:7" s="40" customFormat="1" ht="3" customHeight="1">
      <c r="G28" s="42"/>
    </row>
    <row r="29" spans="1:7" s="40" customFormat="1">
      <c r="A29" s="140"/>
      <c r="B29" s="60" t="s">
        <v>83</v>
      </c>
      <c r="D29" s="42"/>
      <c r="E29" s="42"/>
      <c r="F29" s="42"/>
      <c r="G29" s="42"/>
    </row>
    <row r="30" spans="1:7" s="40" customFormat="1" ht="6" customHeight="1">
      <c r="A30" s="58"/>
      <c r="D30" s="42"/>
      <c r="E30" s="42"/>
      <c r="F30" s="42"/>
      <c r="G30" s="42"/>
    </row>
    <row r="31" spans="1:7" s="39" customFormat="1" ht="11.25">
      <c r="B31" s="36" t="s">
        <v>24</v>
      </c>
      <c r="C31" s="37"/>
      <c r="D31" s="61"/>
      <c r="E31" s="37"/>
      <c r="F31" s="37"/>
      <c r="G31" s="38"/>
    </row>
    <row r="32" spans="1:7" s="40" customFormat="1">
      <c r="B32" s="157"/>
      <c r="C32" s="158"/>
      <c r="D32" s="158"/>
      <c r="E32" s="158"/>
      <c r="F32" s="158"/>
      <c r="G32" s="159"/>
    </row>
    <row r="33" spans="1:7" s="40" customFormat="1">
      <c r="B33" s="160"/>
      <c r="C33" s="161"/>
      <c r="D33" s="161"/>
      <c r="E33" s="161"/>
      <c r="F33" s="161"/>
      <c r="G33" s="162"/>
    </row>
    <row r="34" spans="1:7" s="40" customFormat="1" ht="6.75" customHeight="1">
      <c r="E34" s="42"/>
      <c r="F34" s="42"/>
      <c r="G34" s="42"/>
    </row>
    <row r="35" spans="1:7" s="40" customFormat="1" ht="15" customHeight="1">
      <c r="A35" s="43" t="s">
        <v>25</v>
      </c>
      <c r="B35" s="43" t="s">
        <v>26</v>
      </c>
      <c r="E35" s="62" t="s">
        <v>82</v>
      </c>
      <c r="G35" s="63" t="s">
        <v>27</v>
      </c>
    </row>
    <row r="36" spans="1:7" s="40" customFormat="1" ht="3" customHeight="1">
      <c r="A36" s="43"/>
      <c r="G36" s="64"/>
    </row>
    <row r="37" spans="1:7" s="40" customFormat="1">
      <c r="A37" s="43" t="s">
        <v>28</v>
      </c>
      <c r="C37" s="50"/>
      <c r="E37" s="51"/>
      <c r="G37" s="65"/>
    </row>
    <row r="38" spans="1:7" s="40" customFormat="1" ht="3" customHeight="1" thickBot="1">
      <c r="D38" s="43"/>
      <c r="G38" s="42"/>
    </row>
    <row r="39" spans="1:7" s="40" customFormat="1" ht="13.5" thickBot="1">
      <c r="B39" s="40" t="s">
        <v>29</v>
      </c>
      <c r="C39" s="50"/>
      <c r="E39" s="66"/>
      <c r="G39" s="67"/>
    </row>
    <row r="40" spans="1:7" s="40" customFormat="1">
      <c r="B40" s="40" t="s">
        <v>30</v>
      </c>
      <c r="G40" s="42"/>
    </row>
    <row r="41" spans="1:7" s="40" customFormat="1" ht="3" customHeight="1">
      <c r="B41" s="43"/>
      <c r="G41" s="42"/>
    </row>
    <row r="42" spans="1:7" s="40" customFormat="1">
      <c r="A42" s="43" t="s">
        <v>31</v>
      </c>
      <c r="G42" s="32"/>
    </row>
    <row r="43" spans="1:7" s="40" customFormat="1">
      <c r="B43" s="40" t="s">
        <v>32</v>
      </c>
      <c r="E43" s="51"/>
      <c r="G43" s="65"/>
    </row>
    <row r="44" spans="1:7" s="40" customFormat="1">
      <c r="A44" s="42"/>
      <c r="B44" s="40" t="s">
        <v>33</v>
      </c>
      <c r="E44" s="51"/>
      <c r="G44" s="65"/>
    </row>
    <row r="45" spans="1:7" s="40" customFormat="1">
      <c r="B45" s="40" t="s">
        <v>34</v>
      </c>
      <c r="E45" s="65"/>
      <c r="G45" s="65"/>
    </row>
    <row r="46" spans="1:7" s="40" customFormat="1">
      <c r="B46" s="40" t="s">
        <v>63</v>
      </c>
      <c r="E46" s="65"/>
      <c r="G46" s="65"/>
    </row>
    <row r="47" spans="1:7" s="40" customFormat="1">
      <c r="B47" s="68"/>
      <c r="C47" s="69"/>
      <c r="D47" s="70"/>
      <c r="E47" s="51"/>
      <c r="G47" s="65"/>
    </row>
    <row r="48" spans="1:7" s="40" customFormat="1" ht="3" customHeight="1" thickBot="1">
      <c r="B48" s="71"/>
      <c r="C48" s="71"/>
      <c r="D48" s="71"/>
      <c r="E48" s="72"/>
      <c r="G48" s="73"/>
    </row>
    <row r="49" spans="1:7" s="40" customFormat="1" ht="13.5" thickBot="1">
      <c r="B49" s="40" t="s">
        <v>35</v>
      </c>
      <c r="E49" s="74" t="str">
        <f>IF(G13="","",G13)</f>
        <v/>
      </c>
      <c r="G49" s="67"/>
    </row>
    <row r="50" spans="1:7" s="40" customFormat="1" ht="9" customHeight="1">
      <c r="A50" s="75" t="str">
        <f>IF(AND(G13="",E43&lt;&gt;0),"Bitte geben Sie den Zuwendungsbetrag in Euro ein","")</f>
        <v/>
      </c>
      <c r="E50" s="50"/>
      <c r="G50" s="50"/>
    </row>
    <row r="51" spans="1:7" s="40" customFormat="1" ht="13.9" customHeight="1">
      <c r="B51" s="40" t="s">
        <v>36</v>
      </c>
      <c r="E51" s="76" t="str">
        <f>IF(SUM(E43:E49)=0," ",SUM(E43:E49))</f>
        <v xml:space="preserve"> </v>
      </c>
      <c r="G51" s="77" t="str">
        <f>IF(SUM(G43:G49)=0," ",SUM(G43:G49))</f>
        <v xml:space="preserve"> </v>
      </c>
    </row>
    <row r="52" spans="1:7" s="40" customFormat="1">
      <c r="A52" s="78" t="str">
        <f>IF(E49="","",IF(E51&lt;&gt;E37,"Die Summe der Finanzierungsbeträge gem. Bewilligung stimmt nicht mit der Summe der Gesamtkosten überein, bitte prüfen!",""))</f>
        <v/>
      </c>
      <c r="E52" s="79"/>
      <c r="G52" s="80"/>
    </row>
    <row r="53" spans="1:7" s="40" customFormat="1" ht="12.75" customHeight="1">
      <c r="A53" s="78" t="str">
        <f>IF(G49="","",IF(G51&lt;&gt;G37,"Die Summe der Finanzierungsbeträge gem. Abrechnung stimmt nicht mit der Summe der Gesamtkosten überein, bitte prüfen!",""))</f>
        <v/>
      </c>
      <c r="E53" s="50"/>
      <c r="G53" s="42"/>
    </row>
    <row r="54" spans="1:7" s="40" customFormat="1" ht="16.149999999999999" customHeight="1">
      <c r="A54" s="81" t="s">
        <v>37</v>
      </c>
      <c r="B54" s="82" t="s">
        <v>81</v>
      </c>
      <c r="E54" s="50"/>
      <c r="G54" s="42"/>
    </row>
    <row r="55" spans="1:7" s="40" customFormat="1" ht="16.149999999999999" customHeight="1">
      <c r="A55" s="83"/>
      <c r="B55" s="84" t="s">
        <v>85</v>
      </c>
      <c r="E55" s="50"/>
      <c r="G55" s="42"/>
    </row>
    <row r="56" spans="1:7" s="40" customFormat="1" ht="8.25" customHeight="1">
      <c r="A56" s="85"/>
      <c r="B56" s="84"/>
      <c r="E56" s="50"/>
      <c r="G56" s="42"/>
    </row>
    <row r="57" spans="1:7" s="40" customFormat="1" ht="16.149999999999999" customHeight="1">
      <c r="A57" s="86" t="s">
        <v>80</v>
      </c>
      <c r="B57" s="87" t="s">
        <v>91</v>
      </c>
      <c r="E57" s="50"/>
      <c r="F57" s="88"/>
      <c r="G57" s="89"/>
    </row>
    <row r="58" spans="1:7" s="40" customFormat="1" ht="4.5" customHeight="1">
      <c r="A58" s="86"/>
      <c r="B58" s="87"/>
      <c r="E58" s="50"/>
      <c r="F58" s="88"/>
      <c r="G58" s="89"/>
    </row>
    <row r="59" spans="1:7" s="40" customFormat="1" ht="16.149999999999999" customHeight="1">
      <c r="A59" s="90" t="s">
        <v>87</v>
      </c>
      <c r="B59" s="91"/>
      <c r="C59" s="92"/>
      <c r="D59" s="93"/>
      <c r="E59" s="94"/>
      <c r="F59" s="95" t="s">
        <v>86</v>
      </c>
      <c r="G59" s="96"/>
    </row>
    <row r="60" spans="1:7" s="40" customFormat="1" ht="2.25" customHeight="1">
      <c r="A60" s="90"/>
      <c r="B60" s="91"/>
      <c r="C60" s="92"/>
      <c r="D60" s="92"/>
      <c r="E60" s="94"/>
      <c r="F60" s="96"/>
      <c r="G60" s="96"/>
    </row>
    <row r="61" spans="1:7" s="40" customFormat="1" ht="15.75" customHeight="1">
      <c r="A61" s="90" t="s">
        <v>88</v>
      </c>
      <c r="B61" s="97"/>
      <c r="C61" s="92"/>
      <c r="D61" s="93"/>
      <c r="E61" s="94"/>
      <c r="F61" s="96" t="s">
        <v>90</v>
      </c>
      <c r="G61" s="93"/>
    </row>
    <row r="62" spans="1:7" s="40" customFormat="1" ht="2.25" customHeight="1">
      <c r="A62" s="90"/>
      <c r="B62" s="97"/>
      <c r="C62" s="92"/>
      <c r="D62" s="92"/>
      <c r="E62" s="94"/>
      <c r="F62" s="96"/>
      <c r="G62" s="96"/>
    </row>
    <row r="63" spans="1:7" s="40" customFormat="1" ht="15.75" customHeight="1">
      <c r="A63" s="90" t="s">
        <v>89</v>
      </c>
      <c r="B63" s="97"/>
      <c r="C63" s="92"/>
      <c r="D63" s="93"/>
      <c r="E63" s="94"/>
      <c r="F63" s="96" t="s">
        <v>92</v>
      </c>
      <c r="G63" s="93"/>
    </row>
    <row r="64" spans="1:7" s="40" customFormat="1" ht="2.25" customHeight="1">
      <c r="A64" s="98"/>
      <c r="B64" s="92"/>
      <c r="C64" s="92"/>
      <c r="D64" s="92"/>
      <c r="E64" s="94"/>
      <c r="F64" s="96"/>
      <c r="G64" s="96"/>
    </row>
    <row r="65" spans="1:7" s="40" customFormat="1" ht="15.75" customHeight="1">
      <c r="A65" s="99"/>
      <c r="E65" s="50"/>
      <c r="F65" s="42"/>
      <c r="G65" s="42"/>
    </row>
    <row r="66" spans="1:7" s="40" customFormat="1" ht="15" customHeight="1">
      <c r="A66" s="43" t="s">
        <v>80</v>
      </c>
      <c r="B66" s="43" t="s">
        <v>38</v>
      </c>
      <c r="G66" s="42"/>
    </row>
    <row r="67" spans="1:7" ht="3" customHeight="1">
      <c r="A67" s="39"/>
      <c r="B67" s="39"/>
      <c r="C67" s="39"/>
      <c r="D67" s="39"/>
      <c r="E67" s="39"/>
    </row>
    <row r="68" spans="1:7" s="39" customFormat="1" ht="11.25">
      <c r="A68" s="39" t="s">
        <v>39</v>
      </c>
      <c r="G68" s="41"/>
    </row>
    <row r="69" spans="1:7" s="39" customFormat="1" ht="11.25">
      <c r="A69" s="39" t="s">
        <v>40</v>
      </c>
      <c r="B69" s="164" t="s">
        <v>73</v>
      </c>
      <c r="C69" s="164"/>
      <c r="D69" s="164"/>
      <c r="E69" s="164"/>
      <c r="F69" s="164"/>
      <c r="G69" s="164"/>
    </row>
    <row r="70" spans="1:7" s="39" customFormat="1" ht="11.25">
      <c r="B70" s="164"/>
      <c r="C70" s="164"/>
      <c r="D70" s="164"/>
      <c r="E70" s="164"/>
      <c r="F70" s="164"/>
      <c r="G70" s="164"/>
    </row>
    <row r="71" spans="1:7" s="39" customFormat="1" ht="11.25">
      <c r="A71" s="39" t="s">
        <v>41</v>
      </c>
      <c r="B71" s="39" t="s">
        <v>42</v>
      </c>
      <c r="C71" s="41"/>
      <c r="G71" s="41"/>
    </row>
    <row r="72" spans="1:7" s="39" customFormat="1" ht="11.25">
      <c r="A72" s="39" t="s">
        <v>43</v>
      </c>
      <c r="B72" s="39" t="s">
        <v>44</v>
      </c>
      <c r="C72" s="41"/>
      <c r="G72" s="41"/>
    </row>
    <row r="73" spans="1:7" s="39" customFormat="1" ht="11.25">
      <c r="A73" s="39" t="s">
        <v>45</v>
      </c>
      <c r="B73" s="39" t="s">
        <v>46</v>
      </c>
      <c r="C73" s="41"/>
      <c r="G73" s="41"/>
    </row>
    <row r="74" spans="1:7" s="39" customFormat="1" ht="11.25">
      <c r="A74" s="39" t="s">
        <v>62</v>
      </c>
      <c r="B74" s="163" t="s">
        <v>76</v>
      </c>
      <c r="C74" s="163"/>
      <c r="D74" s="163"/>
      <c r="E74" s="163"/>
      <c r="F74" s="163"/>
      <c r="G74" s="163"/>
    </row>
    <row r="75" spans="1:7" s="39" customFormat="1" ht="5.25" customHeight="1">
      <c r="B75" s="41"/>
      <c r="C75" s="41"/>
      <c r="G75" s="41"/>
    </row>
    <row r="76" spans="1:7" s="40" customFormat="1">
      <c r="A76" s="43" t="s">
        <v>47</v>
      </c>
      <c r="B76" s="42"/>
      <c r="C76" s="42"/>
      <c r="G76" s="42"/>
    </row>
    <row r="77" spans="1:7" s="39" customFormat="1" ht="6" customHeight="1">
      <c r="B77" s="41"/>
      <c r="C77" s="41"/>
      <c r="G77" s="41"/>
    </row>
    <row r="78" spans="1:7" s="41" customFormat="1" ht="12.75" customHeight="1">
      <c r="A78" s="154" t="s">
        <v>69</v>
      </c>
      <c r="B78" s="155"/>
      <c r="C78" s="155"/>
      <c r="D78" s="156"/>
      <c r="E78" s="154" t="s">
        <v>48</v>
      </c>
      <c r="F78" s="155"/>
      <c r="G78" s="156"/>
    </row>
    <row r="79" spans="1:7" s="42" customFormat="1">
      <c r="A79" s="100" t="s">
        <v>70</v>
      </c>
      <c r="B79" s="153"/>
      <c r="C79" s="147"/>
      <c r="D79" s="146"/>
      <c r="E79" s="145"/>
      <c r="F79" s="147"/>
      <c r="G79" s="146"/>
    </row>
    <row r="80" spans="1:7" s="42" customFormat="1" ht="11.45" customHeight="1">
      <c r="A80" s="154" t="s">
        <v>72</v>
      </c>
      <c r="B80" s="155"/>
      <c r="C80" s="155"/>
      <c r="D80" s="155"/>
      <c r="E80" s="155"/>
      <c r="F80" s="155"/>
      <c r="G80" s="156"/>
    </row>
    <row r="81" spans="1:7" s="42" customFormat="1">
      <c r="A81" s="150"/>
      <c r="B81" s="151"/>
      <c r="C81" s="151"/>
      <c r="D81" s="151"/>
      <c r="E81" s="151"/>
      <c r="F81" s="151"/>
      <c r="G81" s="152"/>
    </row>
    <row r="82" spans="1:7" s="34" customFormat="1" ht="22.5" customHeight="1">
      <c r="A82" s="143"/>
      <c r="B82" s="144"/>
      <c r="E82" s="101"/>
      <c r="F82" s="102"/>
      <c r="G82" s="102"/>
    </row>
    <row r="83" spans="1:7" s="41" customFormat="1" ht="10.15" customHeight="1">
      <c r="A83" s="41" t="s">
        <v>49</v>
      </c>
      <c r="E83" s="41" t="s">
        <v>77</v>
      </c>
    </row>
    <row r="84" spans="1:7" hidden="1"/>
    <row r="85" spans="1:7" hidden="1"/>
    <row r="86" spans="1:7"/>
    <row r="87" spans="1:7"/>
    <row r="88" spans="1:7"/>
    <row r="89" spans="1:7"/>
    <row r="90" spans="1:7"/>
  </sheetData>
  <sheetProtection algorithmName="SHA-512" hashValue="kJ+ZoaOPrrsIC2lnWBJfV1ZXg9xFuDss5qQHtcHkELIUK6TixMFG0LMjfMNwwde/JoYCSqjzAlP/PLP/iTsWkQ==" saltValue="kmT5K1u6ubrw8g9RpTHtXQ==" spinCount="100000" sheet="1" selectLockedCells="1"/>
  <mergeCells count="16">
    <mergeCell ref="A82:B82"/>
    <mergeCell ref="F3:G3"/>
    <mergeCell ref="A3:C3"/>
    <mergeCell ref="D3:E3"/>
    <mergeCell ref="A5:C5"/>
    <mergeCell ref="D5:E5"/>
    <mergeCell ref="A81:G81"/>
    <mergeCell ref="B79:D79"/>
    <mergeCell ref="E78:G78"/>
    <mergeCell ref="E79:G79"/>
    <mergeCell ref="F5:G5"/>
    <mergeCell ref="A80:G80"/>
    <mergeCell ref="A78:D78"/>
    <mergeCell ref="B32:G33"/>
    <mergeCell ref="B74:G74"/>
    <mergeCell ref="B69:G70"/>
  </mergeCells>
  <phoneticPr fontId="13" type="noConversion"/>
  <conditionalFormatting sqref="E51">
    <cfRule type="expression" dxfId="2" priority="3" stopIfTrue="1">
      <formula>AND($E$43&lt;&gt;0,$E$37&lt;&gt;$E$51)</formula>
    </cfRule>
  </conditionalFormatting>
  <conditionalFormatting sqref="G51">
    <cfRule type="expression" dxfId="1" priority="2" stopIfTrue="1">
      <formula>AND($G$49&lt;&gt;0,$G$37&lt;&gt;$G$51)</formula>
    </cfRule>
  </conditionalFormatting>
  <conditionalFormatting sqref="G13">
    <cfRule type="expression" dxfId="0" priority="4" stopIfTrue="1">
      <formula>AND($E$43&lt;&gt;0,$G$13=0)</formula>
    </cfRule>
  </conditionalFormatting>
  <dataValidations count="3">
    <dataValidation type="date" allowBlank="1" showInputMessage="1" showErrorMessage="1" sqref="G24 G26">
      <formula1>36526</formula1>
      <formula2>55153</formula2>
    </dataValidation>
    <dataValidation type="list" allowBlank="1" showInputMessage="1" showErrorMessage="1" sqref="G65">
      <formula1>#REF!</formula1>
    </dataValidation>
    <dataValidation type="decimal" allowBlank="1" showInputMessage="1" showErrorMessage="1" errorTitle="Ungültige Eingabe" error="Bitte geben Sie eine positive Zahl ohne Leerzeichen ein. " sqref="G13 E37 E39 G37 G39 G43 G44 G45 G46 G47 E43 E44 E45 E46 E47">
      <formula1>0</formula1>
      <formula2>100000000</formula2>
    </dataValidation>
  </dataValidations>
  <pageMargins left="0.70866141732283472" right="0.39370078740157483" top="0.78740157480314965" bottom="0.23622047244094491" header="0.23622047244094491" footer="0"/>
  <pageSetup paperSize="9" scale="91" orientation="portrait" r:id="rId1"/>
  <headerFooter alignWithMargins="0">
    <oddHeader>&amp;L&amp;"Arial,Fett"Entwicklungsprogramm Ländlicher Raum (ELR)&amp;12
&amp;8privat-nichtgewerbliches Projekt (Wohnen)&amp;RFormblatt ELR-6
&amp;8(Auszahlungsantrag und Zwischen-/Schlussverwendungsnachweis)
Stand 05/2020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L74"/>
  <sheetViews>
    <sheetView view="pageLayout" zoomScaleNormal="100" workbookViewId="0">
      <selection activeCell="A10" sqref="A10"/>
    </sheetView>
  </sheetViews>
  <sheetFormatPr baseColWidth="10" defaultColWidth="0" defaultRowHeight="12.75" zeroHeight="1"/>
  <cols>
    <col min="1" max="1" width="3.7109375" style="31" customWidth="1"/>
    <col min="2" max="2" width="10.85546875" style="31" customWidth="1"/>
    <col min="3" max="3" width="11.140625" style="31" customWidth="1"/>
    <col min="4" max="4" width="29.7109375" style="130" customWidth="1"/>
    <col min="5" max="5" width="30.28515625" style="130" customWidth="1"/>
    <col min="6" max="6" width="12.7109375" style="130" customWidth="1"/>
    <col min="7" max="7" width="6.5703125" style="130" customWidth="1"/>
    <col min="8" max="8" width="12.7109375" style="31" customWidth="1"/>
    <col min="9" max="9" width="13.28515625" style="31" customWidth="1"/>
    <col min="10" max="10" width="6.28515625" style="31" customWidth="1"/>
    <col min="11" max="11" width="9.42578125" style="31" customWidth="1"/>
    <col min="12" max="12" width="12.7109375" style="31" customWidth="1"/>
    <col min="13" max="13" width="6.140625" style="31" customWidth="1"/>
    <col min="14" max="16384" width="0" style="31" hidden="1"/>
  </cols>
  <sheetData>
    <row r="1" spans="1:12">
      <c r="A1" s="32" t="s">
        <v>71</v>
      </c>
      <c r="D1" s="103" t="str">
        <f>IF('Formblatt 6'!G7=0," ",'Formblatt 6'!G7)</f>
        <v xml:space="preserve"> </v>
      </c>
      <c r="E1" s="104"/>
      <c r="F1" s="105"/>
      <c r="G1" s="106" t="s">
        <v>79</v>
      </c>
      <c r="H1" s="107" t="str">
        <f>IF('Formblatt 6'!A82=0," ",'Formblatt 6'!A82)</f>
        <v xml:space="preserve"> </v>
      </c>
      <c r="I1" s="169"/>
      <c r="J1" s="169"/>
      <c r="K1" s="169"/>
      <c r="L1" s="108"/>
    </row>
    <row r="2" spans="1:12" s="110" customFormat="1" ht="11.25">
      <c r="A2" s="109"/>
      <c r="D2" s="111"/>
      <c r="E2" s="112"/>
      <c r="F2" s="113"/>
      <c r="G2" s="113"/>
      <c r="I2" s="114"/>
      <c r="K2" s="114"/>
      <c r="L2" s="115"/>
    </row>
    <row r="3" spans="1:12" ht="15">
      <c r="A3" s="116" t="s">
        <v>50</v>
      </c>
      <c r="B3" s="116"/>
      <c r="C3" s="116" t="s">
        <v>75</v>
      </c>
      <c r="D3" s="117" t="str">
        <f>IF('Formblatt 6'!A18=0," ",'Formblatt 6'!A18)</f>
        <v xml:space="preserve"> </v>
      </c>
      <c r="E3" s="118" t="s">
        <v>4</v>
      </c>
      <c r="F3" s="166" t="str">
        <f>IF('Formblatt 6'!E18=0," ",'Formblatt 6'!E18)</f>
        <v xml:space="preserve"> </v>
      </c>
      <c r="G3" s="167"/>
      <c r="H3" s="167"/>
      <c r="I3" s="168"/>
      <c r="J3" s="25"/>
      <c r="K3" s="114"/>
      <c r="L3" s="119"/>
    </row>
    <row r="4" spans="1:12" ht="15">
      <c r="A4" s="116" t="s">
        <v>78</v>
      </c>
      <c r="B4" s="116"/>
      <c r="C4" s="116"/>
      <c r="D4" s="120"/>
      <c r="E4" s="25"/>
      <c r="F4" s="121"/>
      <c r="G4" s="121"/>
      <c r="H4" s="25"/>
      <c r="I4" s="25"/>
      <c r="J4" s="25"/>
      <c r="L4" s="119"/>
    </row>
    <row r="5" spans="1:12" ht="15">
      <c r="A5" s="116" t="s">
        <v>74</v>
      </c>
      <c r="B5" s="116"/>
      <c r="C5" s="116"/>
      <c r="D5" s="120"/>
      <c r="E5" s="25"/>
      <c r="F5" s="121"/>
      <c r="G5" s="121"/>
      <c r="H5" s="25"/>
      <c r="I5" s="25"/>
      <c r="J5" s="25"/>
      <c r="L5" s="119"/>
    </row>
    <row r="6" spans="1:12" ht="8.25" customHeight="1">
      <c r="A6" s="116"/>
      <c r="D6" s="122"/>
      <c r="E6" s="25"/>
      <c r="F6" s="121"/>
      <c r="G6" s="121"/>
      <c r="H6" s="25"/>
      <c r="I6" s="25"/>
      <c r="J6" s="25"/>
    </row>
    <row r="7" spans="1:12" s="124" customFormat="1" ht="9.75" customHeight="1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</row>
    <row r="8" spans="1:12" s="125" customFormat="1" ht="69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64</v>
      </c>
      <c r="H8" s="3" t="s">
        <v>57</v>
      </c>
      <c r="I8" s="3" t="s">
        <v>58</v>
      </c>
      <c r="J8" s="3" t="s">
        <v>65</v>
      </c>
      <c r="K8" s="3" t="s">
        <v>66</v>
      </c>
      <c r="L8" s="3" t="s">
        <v>59</v>
      </c>
    </row>
    <row r="9" spans="1:12" s="114" customFormat="1" ht="11.25">
      <c r="A9" s="126"/>
      <c r="B9" s="4"/>
      <c r="C9" s="4"/>
      <c r="D9" s="4"/>
      <c r="E9" s="4"/>
      <c r="F9" s="4" t="s">
        <v>60</v>
      </c>
      <c r="G9" s="4" t="s">
        <v>67</v>
      </c>
      <c r="H9" s="4" t="s">
        <v>60</v>
      </c>
      <c r="I9" s="4" t="s">
        <v>60</v>
      </c>
      <c r="J9" s="4" t="s">
        <v>67</v>
      </c>
      <c r="K9" s="4" t="s">
        <v>60</v>
      </c>
      <c r="L9" s="5" t="s">
        <v>60</v>
      </c>
    </row>
    <row r="10" spans="1:12" s="127" customFormat="1">
      <c r="A10" s="9"/>
      <c r="B10" s="10"/>
      <c r="C10" s="10"/>
      <c r="D10" s="141"/>
      <c r="E10" s="141"/>
      <c r="F10" s="12"/>
      <c r="G10" s="132"/>
      <c r="H10" s="7" t="str">
        <f>IF(F10&lt;&gt;"",ROUND((F10/(100+G10)*G10),2),"")</f>
        <v/>
      </c>
      <c r="I10" s="6"/>
      <c r="J10" s="135"/>
      <c r="K10" s="7" t="str">
        <f t="shared" ref="K10:K15" si="0">IF(J10&lt;&gt;"",ROUND(((F10-H10-I10)*J10/100),2),"")</f>
        <v/>
      </c>
      <c r="L10" s="8" t="str">
        <f t="shared" ref="L10:L36" si="1">IF(F10&lt;&gt;"",ROUND((((F10-(I10*(100+G10)/100))*(100-J10)/100)/((100+G10)/100)),2),"")</f>
        <v/>
      </c>
    </row>
    <row r="11" spans="1:12" s="127" customFormat="1">
      <c r="A11" s="9"/>
      <c r="B11" s="10"/>
      <c r="C11" s="10"/>
      <c r="D11" s="141"/>
      <c r="E11" s="141"/>
      <c r="F11" s="12"/>
      <c r="G11" s="132"/>
      <c r="H11" s="13" t="str">
        <f t="shared" ref="H11:H36" si="2">IF(F11&lt;&gt;"",ROUND((F11/(100+G11)*G11),2),"")</f>
        <v/>
      </c>
      <c r="I11" s="12"/>
      <c r="J11" s="135"/>
      <c r="K11" s="13" t="str">
        <f t="shared" si="0"/>
        <v/>
      </c>
      <c r="L11" s="14" t="str">
        <f>IF(F11&lt;&gt;"",ROUND((((F11-(I11*(100+G11)/100))*(100-J11)/100)/((100+G11)/100)),2),"")</f>
        <v/>
      </c>
    </row>
    <row r="12" spans="1:12" s="127" customFormat="1">
      <c r="A12" s="9"/>
      <c r="B12" s="10"/>
      <c r="C12" s="10"/>
      <c r="D12" s="141"/>
      <c r="E12" s="141"/>
      <c r="F12" s="12"/>
      <c r="G12" s="132"/>
      <c r="H12" s="13" t="str">
        <f t="shared" si="2"/>
        <v/>
      </c>
      <c r="I12" s="12"/>
      <c r="J12" s="135"/>
      <c r="K12" s="13" t="str">
        <f t="shared" si="0"/>
        <v/>
      </c>
      <c r="L12" s="14" t="str">
        <f>IF(F12&lt;&gt;"",ROUND((((F12-(I12*(100+G12)/100))*(100-J12)/100)/((100+G12)/100)),2),"")</f>
        <v/>
      </c>
    </row>
    <row r="13" spans="1:12" s="127" customFormat="1">
      <c r="A13" s="9"/>
      <c r="B13" s="10"/>
      <c r="C13" s="10"/>
      <c r="D13" s="141"/>
      <c r="E13" s="141"/>
      <c r="F13" s="12"/>
      <c r="G13" s="132"/>
      <c r="H13" s="13" t="str">
        <f t="shared" si="2"/>
        <v/>
      </c>
      <c r="I13" s="12"/>
      <c r="J13" s="135"/>
      <c r="K13" s="13" t="str">
        <f t="shared" si="0"/>
        <v/>
      </c>
      <c r="L13" s="14" t="str">
        <f>IF(F13&lt;&gt;"",ROUND((((F13-(I13*(100+G13)/100))*(100-J13)/100)/((100+G13)/100)),2),"")</f>
        <v/>
      </c>
    </row>
    <row r="14" spans="1:12" s="127" customFormat="1">
      <c r="A14" s="9"/>
      <c r="B14" s="10"/>
      <c r="C14" s="10"/>
      <c r="D14" s="141"/>
      <c r="E14" s="141"/>
      <c r="F14" s="12"/>
      <c r="G14" s="132"/>
      <c r="H14" s="13" t="str">
        <f t="shared" si="2"/>
        <v/>
      </c>
      <c r="I14" s="12"/>
      <c r="J14" s="135"/>
      <c r="K14" s="13" t="str">
        <f t="shared" si="0"/>
        <v/>
      </c>
      <c r="L14" s="14" t="str">
        <f>IF(F14&lt;&gt;"",ROUND((((F14-(I14*(100+G14)/100))*(100-J14)/100)/((100+G14)/100)),2),"")</f>
        <v/>
      </c>
    </row>
    <row r="15" spans="1:12" s="127" customFormat="1">
      <c r="A15" s="9"/>
      <c r="B15" s="10"/>
      <c r="C15" s="10"/>
      <c r="D15" s="141"/>
      <c r="E15" s="141"/>
      <c r="F15" s="12"/>
      <c r="G15" s="132"/>
      <c r="H15" s="13" t="str">
        <f t="shared" si="2"/>
        <v/>
      </c>
      <c r="I15" s="12"/>
      <c r="J15" s="135"/>
      <c r="K15" s="13" t="str">
        <f t="shared" si="0"/>
        <v/>
      </c>
      <c r="L15" s="14" t="str">
        <f>IF(F15&lt;&gt;"",ROUND((((F15-(I15*(100+G15)/100))*(100-J15)/100)/((100+G15)/100)),2),"")</f>
        <v/>
      </c>
    </row>
    <row r="16" spans="1:12" s="127" customFormat="1">
      <c r="A16" s="9"/>
      <c r="B16" s="10"/>
      <c r="C16" s="10"/>
      <c r="D16" s="141"/>
      <c r="E16" s="141"/>
      <c r="F16" s="12"/>
      <c r="G16" s="132"/>
      <c r="H16" s="13" t="str">
        <f t="shared" si="2"/>
        <v/>
      </c>
      <c r="I16" s="12"/>
      <c r="J16" s="135"/>
      <c r="K16" s="13" t="str">
        <f t="shared" ref="K16:K36" si="3">IF(J16&lt;&gt;"",ROUND(((F16-H16-I16)*J16/100),2),"")</f>
        <v/>
      </c>
      <c r="L16" s="14" t="str">
        <f t="shared" si="1"/>
        <v/>
      </c>
    </row>
    <row r="17" spans="1:12" s="127" customFormat="1">
      <c r="A17" s="9"/>
      <c r="B17" s="10"/>
      <c r="C17" s="10"/>
      <c r="D17" s="141"/>
      <c r="E17" s="141"/>
      <c r="F17" s="12"/>
      <c r="G17" s="132"/>
      <c r="H17" s="13" t="str">
        <f t="shared" si="2"/>
        <v/>
      </c>
      <c r="I17" s="12"/>
      <c r="J17" s="135"/>
      <c r="K17" s="13" t="str">
        <f t="shared" si="3"/>
        <v/>
      </c>
      <c r="L17" s="14" t="str">
        <f t="shared" si="1"/>
        <v/>
      </c>
    </row>
    <row r="18" spans="1:12" s="127" customFormat="1">
      <c r="A18" s="9"/>
      <c r="B18" s="10"/>
      <c r="C18" s="10"/>
      <c r="D18" s="141"/>
      <c r="E18" s="141"/>
      <c r="F18" s="12"/>
      <c r="G18" s="132"/>
      <c r="H18" s="13" t="str">
        <f t="shared" si="2"/>
        <v/>
      </c>
      <c r="I18" s="12"/>
      <c r="J18" s="135"/>
      <c r="K18" s="13" t="str">
        <f t="shared" si="3"/>
        <v/>
      </c>
      <c r="L18" s="14" t="str">
        <f t="shared" si="1"/>
        <v/>
      </c>
    </row>
    <row r="19" spans="1:12" s="127" customFormat="1">
      <c r="A19" s="9"/>
      <c r="B19" s="10"/>
      <c r="C19" s="10"/>
      <c r="D19" s="141"/>
      <c r="E19" s="141"/>
      <c r="F19" s="12"/>
      <c r="G19" s="132"/>
      <c r="H19" s="13" t="str">
        <f t="shared" si="2"/>
        <v/>
      </c>
      <c r="I19" s="12"/>
      <c r="J19" s="135"/>
      <c r="K19" s="13" t="str">
        <f t="shared" si="3"/>
        <v/>
      </c>
      <c r="L19" s="14" t="str">
        <f t="shared" si="1"/>
        <v/>
      </c>
    </row>
    <row r="20" spans="1:12" s="127" customFormat="1">
      <c r="A20" s="9"/>
      <c r="B20" s="10"/>
      <c r="C20" s="10"/>
      <c r="D20" s="141"/>
      <c r="E20" s="141"/>
      <c r="F20" s="12"/>
      <c r="G20" s="132"/>
      <c r="H20" s="13" t="str">
        <f t="shared" si="2"/>
        <v/>
      </c>
      <c r="I20" s="12"/>
      <c r="J20" s="135"/>
      <c r="K20" s="13" t="str">
        <f t="shared" si="3"/>
        <v/>
      </c>
      <c r="L20" s="14" t="str">
        <f t="shared" si="1"/>
        <v/>
      </c>
    </row>
    <row r="21" spans="1:12" s="127" customFormat="1">
      <c r="A21" s="9"/>
      <c r="B21" s="10"/>
      <c r="C21" s="10"/>
      <c r="D21" s="141"/>
      <c r="E21" s="141"/>
      <c r="F21" s="12"/>
      <c r="G21" s="132"/>
      <c r="H21" s="13" t="str">
        <f t="shared" si="2"/>
        <v/>
      </c>
      <c r="I21" s="12"/>
      <c r="J21" s="135"/>
      <c r="K21" s="13" t="str">
        <f t="shared" si="3"/>
        <v/>
      </c>
      <c r="L21" s="14" t="str">
        <f t="shared" si="1"/>
        <v/>
      </c>
    </row>
    <row r="22" spans="1:12" s="127" customFormat="1">
      <c r="A22" s="9"/>
      <c r="B22" s="10"/>
      <c r="C22" s="10"/>
      <c r="D22" s="141"/>
      <c r="E22" s="141"/>
      <c r="F22" s="12"/>
      <c r="G22" s="132"/>
      <c r="H22" s="13" t="str">
        <f t="shared" si="2"/>
        <v/>
      </c>
      <c r="I22" s="12"/>
      <c r="J22" s="135"/>
      <c r="K22" s="13" t="str">
        <f t="shared" si="3"/>
        <v/>
      </c>
      <c r="L22" s="14" t="str">
        <f t="shared" si="1"/>
        <v/>
      </c>
    </row>
    <row r="23" spans="1:12" s="127" customFormat="1">
      <c r="A23" s="9"/>
      <c r="B23" s="10"/>
      <c r="C23" s="10"/>
      <c r="D23" s="11"/>
      <c r="E23" s="11"/>
      <c r="F23" s="12"/>
      <c r="G23" s="132"/>
      <c r="H23" s="13" t="str">
        <f t="shared" si="2"/>
        <v/>
      </c>
      <c r="I23" s="12"/>
      <c r="J23" s="135"/>
      <c r="K23" s="13" t="str">
        <f t="shared" si="3"/>
        <v/>
      </c>
      <c r="L23" s="14" t="str">
        <f t="shared" si="1"/>
        <v/>
      </c>
    </row>
    <row r="24" spans="1:12" s="127" customFormat="1">
      <c r="A24" s="9"/>
      <c r="B24" s="10"/>
      <c r="C24" s="10"/>
      <c r="D24" s="11"/>
      <c r="E24" s="11"/>
      <c r="F24" s="12"/>
      <c r="G24" s="132"/>
      <c r="H24" s="13" t="str">
        <f t="shared" si="2"/>
        <v/>
      </c>
      <c r="I24" s="12"/>
      <c r="J24" s="135"/>
      <c r="K24" s="13" t="str">
        <f t="shared" si="3"/>
        <v/>
      </c>
      <c r="L24" s="14" t="str">
        <f t="shared" si="1"/>
        <v/>
      </c>
    </row>
    <row r="25" spans="1:12" s="127" customFormat="1">
      <c r="A25" s="9"/>
      <c r="B25" s="10"/>
      <c r="C25" s="10"/>
      <c r="D25" s="11"/>
      <c r="E25" s="11"/>
      <c r="F25" s="12"/>
      <c r="G25" s="132"/>
      <c r="H25" s="13" t="str">
        <f t="shared" si="2"/>
        <v/>
      </c>
      <c r="I25" s="12"/>
      <c r="J25" s="135"/>
      <c r="K25" s="13" t="str">
        <f t="shared" si="3"/>
        <v/>
      </c>
      <c r="L25" s="14" t="str">
        <f t="shared" si="1"/>
        <v/>
      </c>
    </row>
    <row r="26" spans="1:12" s="127" customFormat="1">
      <c r="A26" s="9"/>
      <c r="B26" s="10"/>
      <c r="C26" s="10"/>
      <c r="D26" s="11"/>
      <c r="E26" s="11"/>
      <c r="F26" s="12"/>
      <c r="G26" s="132"/>
      <c r="H26" s="13" t="str">
        <f t="shared" si="2"/>
        <v/>
      </c>
      <c r="I26" s="12"/>
      <c r="J26" s="135"/>
      <c r="K26" s="13" t="str">
        <f t="shared" si="3"/>
        <v/>
      </c>
      <c r="L26" s="14" t="str">
        <f t="shared" si="1"/>
        <v/>
      </c>
    </row>
    <row r="27" spans="1:12" s="127" customFormat="1">
      <c r="A27" s="9"/>
      <c r="B27" s="10"/>
      <c r="C27" s="10"/>
      <c r="D27" s="11"/>
      <c r="E27" s="11"/>
      <c r="F27" s="12"/>
      <c r="G27" s="132"/>
      <c r="H27" s="13" t="str">
        <f t="shared" si="2"/>
        <v/>
      </c>
      <c r="I27" s="12"/>
      <c r="J27" s="135"/>
      <c r="K27" s="13" t="str">
        <f t="shared" si="3"/>
        <v/>
      </c>
      <c r="L27" s="14" t="str">
        <f t="shared" si="1"/>
        <v/>
      </c>
    </row>
    <row r="28" spans="1:12" s="127" customFormat="1">
      <c r="A28" s="9"/>
      <c r="B28" s="10"/>
      <c r="C28" s="10"/>
      <c r="D28" s="11"/>
      <c r="E28" s="11"/>
      <c r="F28" s="12"/>
      <c r="G28" s="132"/>
      <c r="H28" s="13" t="str">
        <f t="shared" si="2"/>
        <v/>
      </c>
      <c r="I28" s="12"/>
      <c r="J28" s="135"/>
      <c r="K28" s="13" t="str">
        <f t="shared" si="3"/>
        <v/>
      </c>
      <c r="L28" s="14" t="str">
        <f t="shared" si="1"/>
        <v/>
      </c>
    </row>
    <row r="29" spans="1:12" s="127" customFormat="1">
      <c r="A29" s="9"/>
      <c r="B29" s="10"/>
      <c r="C29" s="10"/>
      <c r="D29" s="11"/>
      <c r="E29" s="11"/>
      <c r="F29" s="12"/>
      <c r="G29" s="132"/>
      <c r="H29" s="13" t="str">
        <f t="shared" si="2"/>
        <v/>
      </c>
      <c r="I29" s="12"/>
      <c r="J29" s="135"/>
      <c r="K29" s="13" t="str">
        <f t="shared" si="3"/>
        <v/>
      </c>
      <c r="L29" s="14" t="str">
        <f t="shared" si="1"/>
        <v/>
      </c>
    </row>
    <row r="30" spans="1:12" s="127" customFormat="1">
      <c r="A30" s="9"/>
      <c r="B30" s="10"/>
      <c r="C30" s="10"/>
      <c r="D30" s="11"/>
      <c r="E30" s="11"/>
      <c r="F30" s="12"/>
      <c r="G30" s="132"/>
      <c r="H30" s="13" t="str">
        <f t="shared" si="2"/>
        <v/>
      </c>
      <c r="I30" s="12"/>
      <c r="J30" s="135"/>
      <c r="K30" s="13" t="str">
        <f t="shared" si="3"/>
        <v/>
      </c>
      <c r="L30" s="14" t="str">
        <f t="shared" si="1"/>
        <v/>
      </c>
    </row>
    <row r="31" spans="1:12" s="127" customFormat="1">
      <c r="A31" s="9"/>
      <c r="B31" s="10"/>
      <c r="C31" s="10"/>
      <c r="D31" s="11"/>
      <c r="E31" s="11"/>
      <c r="F31" s="12"/>
      <c r="G31" s="132"/>
      <c r="H31" s="13" t="str">
        <f t="shared" si="2"/>
        <v/>
      </c>
      <c r="I31" s="12"/>
      <c r="J31" s="135"/>
      <c r="K31" s="13" t="str">
        <f t="shared" si="3"/>
        <v/>
      </c>
      <c r="L31" s="14" t="str">
        <f t="shared" si="1"/>
        <v/>
      </c>
    </row>
    <row r="32" spans="1:12" s="127" customFormat="1">
      <c r="A32" s="9"/>
      <c r="B32" s="10"/>
      <c r="C32" s="10"/>
      <c r="D32" s="11"/>
      <c r="E32" s="11"/>
      <c r="F32" s="12"/>
      <c r="G32" s="132"/>
      <c r="H32" s="13" t="str">
        <f t="shared" si="2"/>
        <v/>
      </c>
      <c r="I32" s="12"/>
      <c r="J32" s="135"/>
      <c r="K32" s="13" t="str">
        <f t="shared" si="3"/>
        <v/>
      </c>
      <c r="L32" s="14" t="str">
        <f t="shared" si="1"/>
        <v/>
      </c>
    </row>
    <row r="33" spans="1:12" s="127" customFormat="1">
      <c r="A33" s="9"/>
      <c r="B33" s="10"/>
      <c r="C33" s="10"/>
      <c r="D33" s="11"/>
      <c r="E33" s="11"/>
      <c r="F33" s="12"/>
      <c r="G33" s="132"/>
      <c r="H33" s="13" t="str">
        <f>IF(F33&lt;&gt;"",ROUND((F33/(100+G33)*G33),2),"")</f>
        <v/>
      </c>
      <c r="I33" s="12"/>
      <c r="J33" s="135"/>
      <c r="K33" s="13" t="str">
        <f t="shared" si="3"/>
        <v/>
      </c>
      <c r="L33" s="14" t="str">
        <f t="shared" si="1"/>
        <v/>
      </c>
    </row>
    <row r="34" spans="1:12" s="127" customFormat="1">
      <c r="A34" s="9"/>
      <c r="B34" s="10"/>
      <c r="C34" s="10"/>
      <c r="D34" s="11"/>
      <c r="E34" s="11"/>
      <c r="F34" s="12"/>
      <c r="G34" s="132"/>
      <c r="H34" s="13" t="str">
        <f>IF(F34&lt;&gt;"",ROUND((F34/(100+G34)*G34),2),"")</f>
        <v/>
      </c>
      <c r="I34" s="12"/>
      <c r="J34" s="135"/>
      <c r="K34" s="13" t="str">
        <f t="shared" si="3"/>
        <v/>
      </c>
      <c r="L34" s="14" t="str">
        <f t="shared" si="1"/>
        <v/>
      </c>
    </row>
    <row r="35" spans="1:12" s="127" customFormat="1">
      <c r="A35" s="9"/>
      <c r="B35" s="10"/>
      <c r="C35" s="10"/>
      <c r="D35" s="11"/>
      <c r="E35" s="11"/>
      <c r="F35" s="12"/>
      <c r="G35" s="132"/>
      <c r="H35" s="13" t="str">
        <f>IF(F35&lt;&gt;"",ROUND((F35/(100+G35)*G35),2),"")</f>
        <v/>
      </c>
      <c r="I35" s="12"/>
      <c r="J35" s="135"/>
      <c r="K35" s="13" t="str">
        <f>IF(J35&lt;&gt;"",ROUND(((F35-H35-I35)*J35/100),2),"")</f>
        <v/>
      </c>
      <c r="L35" s="14" t="str">
        <f t="shared" si="1"/>
        <v/>
      </c>
    </row>
    <row r="36" spans="1:12" s="127" customFormat="1">
      <c r="A36" s="15"/>
      <c r="B36" s="16"/>
      <c r="C36" s="16"/>
      <c r="D36" s="17"/>
      <c r="E36" s="17"/>
      <c r="F36" s="18"/>
      <c r="G36" s="133"/>
      <c r="H36" s="19" t="str">
        <f t="shared" si="2"/>
        <v/>
      </c>
      <c r="I36" s="18"/>
      <c r="J36" s="136"/>
      <c r="K36" s="19" t="str">
        <f t="shared" si="3"/>
        <v/>
      </c>
      <c r="L36" s="20" t="str">
        <f t="shared" si="1"/>
        <v/>
      </c>
    </row>
    <row r="37" spans="1:12" s="127" customFormat="1">
      <c r="A37" s="21"/>
      <c r="B37" s="22"/>
      <c r="C37" s="22"/>
      <c r="D37" s="22"/>
      <c r="E37" s="23" t="s">
        <v>61</v>
      </c>
      <c r="F37" s="1" t="str">
        <f>IF(SUM(F10:F36)=0," ",SUM(F10:F36))</f>
        <v xml:space="preserve"> </v>
      </c>
      <c r="G37" s="134"/>
      <c r="H37" s="1" t="str">
        <f>IF(SUM(H10:H36)=0," ",SUM(H10:H36))</f>
        <v xml:space="preserve"> </v>
      </c>
      <c r="I37" s="1" t="str">
        <f>IF(SUM(I10:I36)=0," ",SUM(I10:I36))</f>
        <v xml:space="preserve"> </v>
      </c>
      <c r="J37" s="137"/>
      <c r="K37" s="1" t="str">
        <f>IF(SUM(K10:K36)=0," ",SUM(K10:K36))</f>
        <v xml:space="preserve"> </v>
      </c>
      <c r="L37" s="1" t="str">
        <f>IF(SUM(L10:L36)=0," ",SUM(L10:L36))</f>
        <v xml:space="preserve"> </v>
      </c>
    </row>
    <row r="38" spans="1:12" s="127" customFormat="1">
      <c r="A38" s="24"/>
      <c r="B38" s="25"/>
      <c r="C38" s="25"/>
      <c r="D38" s="25"/>
      <c r="E38" s="26"/>
      <c r="F38" s="2"/>
      <c r="G38" s="2"/>
      <c r="H38" s="2"/>
      <c r="I38" s="2"/>
      <c r="J38" s="2"/>
      <c r="K38" s="2"/>
      <c r="L38" s="2"/>
    </row>
    <row r="39" spans="1:12" s="127" customFormat="1">
      <c r="A39" s="28"/>
      <c r="B39" s="25"/>
      <c r="C39" s="25"/>
      <c r="D39" s="25"/>
      <c r="E39" s="26"/>
      <c r="F39" s="2"/>
      <c r="G39" s="2"/>
      <c r="H39" s="2"/>
      <c r="I39" s="2"/>
      <c r="J39" s="2"/>
      <c r="K39" s="2"/>
      <c r="L39" s="2"/>
    </row>
    <row r="40" spans="1:12" s="127" customFormat="1">
      <c r="A40" s="29"/>
      <c r="B40" s="29"/>
      <c r="C40" s="29"/>
      <c r="D40" s="30"/>
      <c r="E40" s="31"/>
      <c r="F40" s="31"/>
      <c r="G40" s="31"/>
      <c r="H40" s="31"/>
      <c r="I40" s="31"/>
      <c r="J40" s="31"/>
      <c r="K40" s="31"/>
      <c r="L40" s="31"/>
    </row>
    <row r="41" spans="1:12" s="127" customFormat="1">
      <c r="A41" s="171" t="str">
        <f>IF('Formblatt 6'!B82=0," ",'Formblatt 6'!B82)</f>
        <v xml:space="preserve"> </v>
      </c>
      <c r="B41" s="171"/>
      <c r="C41" s="171"/>
      <c r="D41" s="171"/>
      <c r="E41" s="31"/>
      <c r="F41" s="31"/>
      <c r="G41" s="170"/>
      <c r="H41" s="170"/>
      <c r="I41" s="170"/>
      <c r="J41" s="170"/>
      <c r="K41" s="170"/>
      <c r="L41" s="31"/>
    </row>
    <row r="42" spans="1:12" s="127" customFormat="1">
      <c r="A42" s="128" t="s">
        <v>49</v>
      </c>
      <c r="B42" s="129"/>
      <c r="C42" s="129"/>
      <c r="D42" s="129"/>
      <c r="E42" s="31"/>
      <c r="F42" s="31"/>
      <c r="G42" s="165" t="s">
        <v>68</v>
      </c>
      <c r="H42" s="165"/>
      <c r="I42" s="165"/>
      <c r="J42" s="165"/>
      <c r="K42" s="165"/>
      <c r="L42" s="31"/>
    </row>
    <row r="43" spans="1:12" s="127" customForma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s="127" customForma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127" customForma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s="127" customForma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s="127" customFormat="1">
      <c r="A47" s="31"/>
      <c r="B47" s="31"/>
      <c r="C47" s="31"/>
      <c r="D47" s="130"/>
      <c r="E47" s="130"/>
      <c r="F47" s="130"/>
      <c r="G47" s="130"/>
      <c r="H47" s="31"/>
      <c r="I47" s="31"/>
      <c r="J47" s="31"/>
      <c r="K47" s="31"/>
      <c r="L47" s="31"/>
    </row>
    <row r="48" spans="1:12" s="127" customFormat="1">
      <c r="A48" s="31"/>
      <c r="B48" s="31"/>
      <c r="C48" s="31"/>
      <c r="D48" s="130"/>
      <c r="E48" s="130"/>
      <c r="F48" s="130"/>
      <c r="G48" s="130"/>
      <c r="H48" s="31"/>
      <c r="I48" s="31"/>
      <c r="J48" s="31"/>
      <c r="K48" s="31"/>
      <c r="L48" s="31"/>
    </row>
    <row r="49" spans="1:12" s="131" customFormat="1">
      <c r="A49" s="31"/>
      <c r="B49" s="31"/>
      <c r="C49" s="31"/>
      <c r="D49" s="130"/>
      <c r="E49" s="130"/>
      <c r="F49" s="130"/>
      <c r="G49" s="130"/>
      <c r="H49" s="31"/>
      <c r="I49" s="31"/>
      <c r="J49" s="31"/>
      <c r="K49" s="31"/>
      <c r="L49" s="31"/>
    </row>
    <row r="50" spans="1:12" s="131" customFormat="1">
      <c r="A50" s="31"/>
      <c r="B50" s="31"/>
      <c r="C50" s="31"/>
      <c r="D50" s="130"/>
      <c r="E50" s="130"/>
      <c r="F50" s="130"/>
      <c r="G50" s="130"/>
      <c r="H50" s="31"/>
      <c r="I50" s="31"/>
      <c r="J50" s="31"/>
      <c r="K50" s="31"/>
      <c r="L50" s="31"/>
    </row>
    <row r="51" spans="1:12"/>
    <row r="52" spans="1:12"/>
    <row r="53" spans="1:12" ht="13.9" customHeight="1"/>
    <row r="54" spans="1:12" hidden="1"/>
    <row r="55" spans="1:12" hidden="1"/>
    <row r="56" spans="1:12" hidden="1"/>
    <row r="57" spans="1:12" hidden="1"/>
    <row r="58" spans="1:12"/>
    <row r="59" spans="1:12"/>
    <row r="60" spans="1:12"/>
    <row r="61" spans="1:12"/>
    <row r="62" spans="1:12"/>
    <row r="63" spans="1:12"/>
    <row r="64" spans="1:12"/>
    <row r="65"/>
    <row r="66"/>
    <row r="67"/>
    <row r="68"/>
    <row r="69"/>
    <row r="70"/>
    <row r="71"/>
    <row r="72"/>
    <row r="73"/>
    <row r="74"/>
  </sheetData>
  <sheetProtection password="DACF" sheet="1" selectLockedCells="1"/>
  <mergeCells count="5">
    <mergeCell ref="G42:K42"/>
    <mergeCell ref="F3:I3"/>
    <mergeCell ref="I1:K1"/>
    <mergeCell ref="G41:K41"/>
    <mergeCell ref="A41:D41"/>
  </mergeCells>
  <phoneticPr fontId="13" type="noConversion"/>
  <dataValidations disablePrompts="1" count="2">
    <dataValidation type="decimal" allowBlank="1" showInputMessage="1" showErrorMessage="1" errorTitle="Ungültige Eingabe" error="Bitte geben Sie eine Zahl zwischen -100.000.000 und 100.000.000 ohne Leerzeichen ein. " sqref="F10:F36 I10:I36">
      <formula1>-100000000</formula1>
      <formula2>100000000</formula2>
    </dataValidation>
    <dataValidation allowBlank="1" showInputMessage="1" showErrorMessage="1" errorTitle="Ungültige Eingabe" error="Bitte geben Sie eine Zahl zwischen -100.000.000 und 100.000.000 ohne Leerzeichen ein. " sqref="J10:J36 G10:G36"/>
  </dataValidations>
  <pageMargins left="0.70866141732283472" right="0.47244094488188981" top="0.98425196850393704" bottom="0.23622047244094491" header="0.39370078740157483" footer="0.19685039370078741"/>
  <pageSetup paperSize="9" scale="85" orientation="landscape" horizontalDpi="300" verticalDpi="300" r:id="rId1"/>
  <headerFooter alignWithMargins="0">
    <oddHeader>&amp;L&amp;"Arial,Fett"Entwicklungsprogramm Ländlicher Raum&amp;12
&amp;8privat nichtgewerbliches Projekt (Wohnen)&amp;RFormblatt ELR 6/1
&amp;8(Belegliste zum Auszahlungsantrag und Zwischen-/Schlussverwendungsnachweis&amp;10)
&amp;8Stand 05/2020</oddHeader>
    <oddFooter>&amp;CBlatt &amp;P von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F0E0622627CBB48824F9C47E98A93C8" ma:contentTypeVersion="14" ma:contentTypeDescription="Dokumente mit Hauszuordnung (muss) und Thema (kann) als Metadaten" ma:contentTypeScope="" ma:versionID="9283a87e457effd6fbbf1b14100c8139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000eb962-d605-44dc-a0e1-0062c8fca809" targetNamespace="http://schemas.microsoft.com/office/2006/metadata/properties" ma:root="true" ma:fieldsID="b0f241307f41b785982ffa74f9131991" ns1:_="" ns2:_="" ns3:_="">
    <xsd:import namespace="http://schemas.microsoft.com/sharepoint/v3"/>
    <xsd:import namespace="77a18adb-f851-4ef9-82c7-7dd03982d471"/>
    <xsd:import namespace="000eb962-d605-44dc-a0e1-0062c8fca809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_x0031__x002e__x0020__x00dc_berschrift" minOccurs="0"/>
                <xsd:element ref="ns3:Verantwortlich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eb962-d605-44dc-a0e1-0062c8fca809" elementFormDefault="qualified">
    <xsd:import namespace="http://schemas.microsoft.com/office/2006/documentManagement/types"/>
    <xsd:import namespace="http://schemas.microsoft.com/office/infopath/2007/PartnerControls"/>
    <xsd:element name="Thema" ma:index="17" nillable="true" ma:displayName="Thema" ma:format="Dropdown" ma:internalName="Thema">
      <xsd:simpleType>
        <xsd:restriction base="dms:Choice">
          <xsd:enumeration value="ELR Allgemein"/>
          <xsd:enumeration value="EFRE 2014-2020"/>
          <xsd:enumeration value="LEADER"/>
          <xsd:enumeration value="RWB 2007-2013"/>
          <xsd:enumeration value="ELR bis 2014"/>
        </xsd:restriction>
      </xsd:simpleType>
    </xsd:element>
    <xsd:element name="_x0031__x002e__x0020__x00dc_berschrift" ma:index="18" nillable="true" ma:displayName="Unterthema" ma:format="Dropdown" ma:internalName="_x0031__x002e__x0020__x00dc_berschrift">
      <xsd:simpleType>
        <xsd:restriction base="dms:Choice">
          <xsd:enumeration value="Rechtsgrundlagen, allgemeine Informationen"/>
          <xsd:enumeration value="Projekte von Kommunen und Gemeindeverbänden"/>
          <xsd:enumeration value="Projekte von Privatpersonen, Vereinen etc."/>
          <xsd:enumeration value="Projekte von Unternehmen"/>
          <xsd:enumeration value="Kommune+Privat+Unternehmen"/>
          <xsd:enumeration value="Privat+Unternehmen"/>
        </xsd:restriction>
      </xsd:simpleType>
    </xsd:element>
    <xsd:element name="Verantwortlich" ma:index="19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Sortierung" ma:index="20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62</Value>
      <Value>67</Value>
      <Value>110</Value>
    </TaxCatchAll>
    <Verantwortlich xmlns="000eb962-d605-44dc-a0e1-0062c8fca809" xsi:nil="true"/>
    <RoutingRuleDescription xmlns="http://schemas.microsoft.com/sharepoint/v3">Formblatt ELR-6 (Auszahlungsantrag und Zwischen- / Schlussverwendungsnachweis)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f0aab0ee-2943-48f8-b8ad-6238792fc569</TermId>
        </TermInfo>
      </Terms>
    </kdb41432144c4cdca10c978b4cdbd206>
    <Thema xmlns="000eb962-d605-44dc-a0e1-0062c8fca809">ELR Allgemein</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_x0031__x002e__x0020__x00dc_berschrift xmlns="000eb962-d605-44dc-a0e1-0062c8fca809">Projekte von Privatpersonen, Vereinen etc.</_x0031__x002e__x0020__x00dc_berschrift>
    <Sortierung xmlns="000eb962-d605-44dc-a0e1-0062c8fca809">12</Sortierung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4D9A6060-F9DC-42C3-B0B5-A9556C0705A8}"/>
</file>

<file path=customXml/itemProps2.xml><?xml version="1.0" encoding="utf-8"?>
<ds:datastoreItem xmlns:ds="http://schemas.openxmlformats.org/officeDocument/2006/customXml" ds:itemID="{F0B8950E-3D89-4598-BF15-B666C79F5886}"/>
</file>

<file path=customXml/itemProps3.xml><?xml version="1.0" encoding="utf-8"?>
<ds:datastoreItem xmlns:ds="http://schemas.openxmlformats.org/officeDocument/2006/customXml" ds:itemID="{269231D3-48C8-4B91-828D-C06D6AC16E91}"/>
</file>

<file path=customXml/itemProps4.xml><?xml version="1.0" encoding="utf-8"?>
<ds:datastoreItem xmlns:ds="http://schemas.openxmlformats.org/officeDocument/2006/customXml" ds:itemID="{04E60D18-F29E-4349-BF5C-216440E02D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Formblatt 6</vt:lpstr>
      <vt:lpstr>Formblatt 6-1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 ELR-6 (Auszahlungsantrag und Zwischen- / Schlussverwendungsnachweis)</dc:title>
  <dc:creator>Ein geschätzter Microsoft-Kunde</dc:creator>
  <cp:lastModifiedBy>Böhme, Ilka (RPT)</cp:lastModifiedBy>
  <cp:lastPrinted>2020-02-20T09:23:19Z</cp:lastPrinted>
  <dcterms:created xsi:type="dcterms:W3CDTF">1999-11-12T07:49:00Z</dcterms:created>
  <dcterms:modified xsi:type="dcterms:W3CDTF">2020-05-15T05:10:09Z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67;#Antrag|f0aab0ee-2943-48f8-b8ad-6238792fc569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0x010100CAC1C5DF2F8A4747BD5B292A85E79AE7005F0E0622627CBB48824F9C47E98A93C8</vt:lpwstr>
  </property>
</Properties>
</file>